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<sst xmlns="http://schemas.openxmlformats.org/spreadsheetml/2006/main" count="6526" uniqueCount="2441">
  <si>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</si>
  <si>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</si>
  <si>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</si>
  <si>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</si>
  <si>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</si>
  <si>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</si>
  <si>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</si>
  <si>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</si>
  <si>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</si>
  <si>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</si>
  <si>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</si>
  <si>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</si>
  <si>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</si>
  <si>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</si>
  <si>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</si>
  <si>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</si>
  <si>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</si>
  <si>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</si>
  <si>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</si>
  <si>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</si>
  <si>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</si>
  <si>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</si>
  <si>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</si>
  <si>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</si>
  <si>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</si>
  <si>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</si>
  <si>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</si>
  <si>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</si>
  <si>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</si>
  <si>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</si>
  <si>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</si>
  <si>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</si>
  <si>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</si>
  <si>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</si>
  <si>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</si>
  <si>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</si>
  <si>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</si>
  <si>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</si>
  <si>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</si>
  <si>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</si>
  <si>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</si>
  <si>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</si>
  <si>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</si>
  <si>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</si>
  <si>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</si>
  <si>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</si>
  <si>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</si>
  <si>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</si>
  <si>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</si>
  <si>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</si>
  <si>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</si>
  <si>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</si>
  <si>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</si>
  <si>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</si>
  <si>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</si>
  <si>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</si>
  <si>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</si>
  <si>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</si>
  <si>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</si>
  <si>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</si>
  <si>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</si>
  <si>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</si>
  <si>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</si>
  <si>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</si>
  <si>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</si>
  <si>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</si>
  <si>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</si>
  <si>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</si>
  <si>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</si>
  <si>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</si>
  <si>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</si>
  <si>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</si>
  <si>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</si>
  <si>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</si>
  <si>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</si>
  <si>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</si>
  <si>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</si>
  <si>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</si>
  <si>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</si>
  <si>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</si>
  <si>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</si>
  <si>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</si>
  <si>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</si>
  <si>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</si>
  <si>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</si>
  <si>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</si>
  <si>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</si>
  <si>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</si>
  <si>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</si>
  <si>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</si>
  <si>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</si>
  <si>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</si>
  <si>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</si>
  <si>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</si>
  <si>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</si>
  <si>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</si>
  <si>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</si>
  <si>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</si>
  <si>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</si>
  <si>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</si>
  <si>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</si>
  <si>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</si>
  <si>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</si>
  <si>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</si>
  <si>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</si>
  <si>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</si>
  <si>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</si>
  <si>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</si>
  <si>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</si>
  <si>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</si>
  <si>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</si>
  <si>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</si>
  <si>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</si>
  <si>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</si>
  <si>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</si>
  <si>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</si>
  <si>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</si>
  <si>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</si>
  <si>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</si>
  <si>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</si>
  <si>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</si>
  <si>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</si>
  <si>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</si>
  <si>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</si>
  <si>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</si>
  <si>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</si>
  <si>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</si>
  <si>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</si>
  <si>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</si>
  <si>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</si>
  <si>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</si>
  <si>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</si>
  <si>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</si>
  <si>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</si>
  <si>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</si>
  <si>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</si>
  <si>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</si>
  <si>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</si>
  <si>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</si>
  <si>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</si>
  <si>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</si>
  <si>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</si>
  <si>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</si>
  <si>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</si>
  <si>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</si>
  <si>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</si>
  <si>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</si>
  <si>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</si>
  <si>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</si>
  <si>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</si>
  <si>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</si>
  <si>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</si>
  <si>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</si>
  <si>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</si>
  <si>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</si>
  <si>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</si>
  <si>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</si>
  <si>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</si>
  <si>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</si>
  <si>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</si>
  <si>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</si>
  <si>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</si>
  <si>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</si>
  <si>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</si>
  <si>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</si>
  <si>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</si>
  <si>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</si>
  <si>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</si>
  <si>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</si>
  <si>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</si>
  <si>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</si>
  <si>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</si>
  <si>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</si>
  <si>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</si>
  <si>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</si>
  <si>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</si>
  <si>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</si>
  <si>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</si>
  <si>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</si>
  <si>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</si>
  <si>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</si>
  <si>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</si>
  <si>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</si>
  <si>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</si>
  <si>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</si>
  <si>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</si>
  <si>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</si>
  <si>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</si>
  <si>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</si>
  <si>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</si>
  <si>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</si>
  <si>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</si>
  <si>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</si>
  <si>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</si>
  <si>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</si>
  <si>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</si>
  <si>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</si>
  <si>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</si>
  <si>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</si>
  <si>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</si>
  <si>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</si>
  <si>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</si>
  <si>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</si>
  <si>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</si>
  <si>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</si>
  <si>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</si>
  <si>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</si>
  <si>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</si>
  <si>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</si>
  <si>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</si>
  <si>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</si>
  <si>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</si>
  <si>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</si>
  <si>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</si>
  <si>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</si>
  <si>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</si>
  <si>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</si>
  <si>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</si>
  <si>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</si>
  <si>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</si>
  <si>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</si>
  <si>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</si>
  <si>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</si>
  <si>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</si>
  <si>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</si>
  <si>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</si>
  <si>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</si>
  <si>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</si>
  <si>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</si>
  <si>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</si>
  <si>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</si>
  <si>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</si>
  <si>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</si>
  <si>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</si>
  <si>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</si>
  <si>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</si>
  <si>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</si>
  <si>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</si>
  <si>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</si>
  <si>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</si>
  <si>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</si>
  <si>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</si>
  <si>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</si>
  <si>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</si>
  <si>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</si>
  <si>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</si>
  <si>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</si>
  <si>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</si>
  <si>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</si>
  <si>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</si>
  <si>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</si>
  <si>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</si>
  <si>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</si>
  <si>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</si>
  <si>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</si>
  <si>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</si>
  <si>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</si>
  <si>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</si>
  <si>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</si>
  <si>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</si>
  <si>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</si>
  <si>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</si>
  <si>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</si>
  <si>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</si>
  <si>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</si>
  <si>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</si>
  <si>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</si>
  <si>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</si>
  <si>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</si>
  <si>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</si>
  <si>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</si>
  <si>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</si>
  <si>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</si>
  <si>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</si>
  <si>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</si>
  <si>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</si>
  <si>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</si>
  <si>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</si>
  <si>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</si>
  <si>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</si>
  <si>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</si>
  <si>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</si>
  <si>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</si>
  <si>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</si>
  <si>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</si>
  <si>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</si>
  <si>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</si>
  <si>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</si>
  <si>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</si>
  <si>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</si>
  <si>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</si>
  <si>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</si>
  <si>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</si>
  <si>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</si>
  <si>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</si>
  <si>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</si>
  <si>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</si>
  <si>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</si>
  <si>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</si>
  <si>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</si>
  <si>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</si>
  <si>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</si>
  <si>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</si>
  <si>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</si>
  <si>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</si>
  <si>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</si>
  <si>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</si>
  <si>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</si>
  <si>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</si>
  <si>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</si>
  <si>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</si>
  <si>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</si>
  <si>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</si>
  <si>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</si>
  <si>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</si>
  <si>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</si>
  <si>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</si>
  <si>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</si>
  <si>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</si>
  <si>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</si>
  <si>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</si>
  <si>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</si>
  <si>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</si>
  <si>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</si>
  <si>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</si>
  <si>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</si>
  <si>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</si>
  <si>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</si>
  <si>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</si>
  <si>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</si>
  <si>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</si>
  <si>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</si>
  <si>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</si>
  <si>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</si>
  <si>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</si>
  <si>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</si>
  <si>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</si>
  <si>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</si>
  <si>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</si>
  <si>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</si>
  <si>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</si>
  <si>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</si>
  <si>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</si>
  <si>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</si>
  <si>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</si>
  <si>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</si>
  <si>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</si>
  <si>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</si>
  <si>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</si>
  <si>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</si>
  <si>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</si>
  <si>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</si>
  <si>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</si>
  <si>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</si>
  <si>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</si>
  <si>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</si>
  <si>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</si>
  <si>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</si>
  <si>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</si>
  <si>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</si>
  <si>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</si>
  <si>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</si>
  <si>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</si>
  <si>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</si>
  <si>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</si>
  <si>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</si>
  <si>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</si>
  <si>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</si>
  <si>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</si>
  <si>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</si>
  <si>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</si>
  <si>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</si>
  <si>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</si>
  <si>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</si>
  <si>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</si>
  <si>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</si>
  <si>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</si>
  <si>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</si>
  <si>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</si>
  <si>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</si>
  <si>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</si>
  <si>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</si>
  <si>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</si>
  <si>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</si>
  <si>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</si>
  <si>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</si>
  <si>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</si>
  <si>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</si>
  <si>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</si>
  <si>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</si>
  <si>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</si>
  <si>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</si>
  <si>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</si>
  <si>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</si>
  <si>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</si>
  <si>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</si>
  <si>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</si>
  <si>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</si>
  <si>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</si>
  <si>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</si>
  <si>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</si>
  <si>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</si>
  <si>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</si>
  <si>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</si>
  <si>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</si>
  <si>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</si>
  <si>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</si>
  <si>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</si>
  <si>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</si>
  <si>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</si>
  <si>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</si>
  <si>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</si>
  <si>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</si>
  <si>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</si>
  <si>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</si>
  <si>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</si>
  <si>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</si>
  <si>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</si>
  <si>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</si>
  <si>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</si>
  <si>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</si>
  <si>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</si>
  <si>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</si>
  <si>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</si>
  <si>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</si>
  <si>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</si>
  <si>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</si>
  <si>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</si>
  <si>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</si>
  <si>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</si>
  <si>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</si>
  <si>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</si>
  <si>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</si>
  <si>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</si>
  <si>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</si>
  <si>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</si>
  <si>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</si>
  <si>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</si>
  <si>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</si>
  <si>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</si>
  <si>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</si>
  <si>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</si>
  <si>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</si>
  <si>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</si>
  <si>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</si>
  <si>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</si>
  <si>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</si>
  <si>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</si>
  <si>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</si>
  <si>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</si>
  <si>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</si>
  <si>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</si>
  <si>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</si>
  <si>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</si>
  <si>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</si>
  <si>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</si>
  <si>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</si>
  <si>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</si>
  <si>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</si>
  <si>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</si>
  <si>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</si>
  <si>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</si>
  <si>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</si>
  <si>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</si>
  <si>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</si>
  <si>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</si>
  <si>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</si>
  <si>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</si>
  <si>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</si>
  <si>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</si>
  <si>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</si>
  <si>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</si>
  <si>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</si>
  <si>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</si>
  <si>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</si>
  <si>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</si>
  <si>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</si>
  <si>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</si>
  <si>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</si>
  <si>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</si>
  <si>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</si>
  <si>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</si>
  <si>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</si>
  <si>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</si>
  <si>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</si>
  <si>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</si>
  <si>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</si>
  <si>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</si>
  <si>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</si>
  <si>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</si>
  <si>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</si>
  <si>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</si>
  <si>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</si>
  <si>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</si>
  <si>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</si>
  <si>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</si>
  <si>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</si>
  <si>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</si>
  <si>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</si>
  <si>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</si>
  <si>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</si>
  <si>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</si>
  <si>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</si>
  <si>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</si>
  <si>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</si>
  <si>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</si>
  <si>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</si>
  <si>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</si>
  <si>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</si>
  <si>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</si>
  <si>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</si>
  <si>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</si>
  <si>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</si>
  <si>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</si>
  <si>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</si>
  <si>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</si>
  <si>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</si>
  <si>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</si>
  <si>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</si>
  <si>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</si>
  <si>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</si>
  <si>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</si>
  <si>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</si>
  <si>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</si>
  <si>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</si>
  <si>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</si>
  <si>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</si>
  <si>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</si>
  <si>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</si>
  <si>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</si>
  <si>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</si>
  <si>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</si>
  <si>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</si>
  <si>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</si>
  <si>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</si>
  <si>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</si>
  <si>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</si>
  <si>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</si>
  <si>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</si>
  <si>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</si>
  <si>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</si>
  <si>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</si>
  <si>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</si>
  <si>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</si>
  <si>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</si>
  <si>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</si>
  <si>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</si>
  <si>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</si>
  <si>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</si>
  <si>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</si>
  <si>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</si>
  <si>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</si>
  <si>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</si>
  <si>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</si>
  <si>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</si>
  <si>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</si>
  <si>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</si>
  <si>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</si>
  <si>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</si>
  <si>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</si>
  <si>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</si>
  <si>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</si>
  <si>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</si>
  <si>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</si>
  <si>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</si>
  <si>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</si>
  <si>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</si>
  <si>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</si>
  <si>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</si>
  <si>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</si>
  <si>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</si>
  <si>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</si>
  <si>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</si>
  <si>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</si>
  <si>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</si>
  <si>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</si>
  <si>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</si>
  <si>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</si>
  <si>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</si>
  <si>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</si>
  <si>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</si>
  <si>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</si>
  <si>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</si>
  <si>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</si>
  <si>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</si>
  <si>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</si>
  <si>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</si>
  <si>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</si>
  <si>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</si>
  <si>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</si>
  <si>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</si>
  <si>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</si>
  <si>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</si>
  <si>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</si>
  <si>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</si>
  <si>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</si>
  <si>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</si>
  <si>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</si>
  <si>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</si>
  <si>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</si>
  <si>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</si>
  <si>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</si>
  <si>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</si>
  <si>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</si>
  <si>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</si>
  <si>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</si>
  <si>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</si>
  <si>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</si>
  <si>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</si>
  <si>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</si>
  <si>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</si>
  <si>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</si>
  <si>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</si>
  <si>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</si>
  <si>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</si>
  <si>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</si>
  <si>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</si>
  <si>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</si>
  <si>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</si>
  <si>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</si>
  <si>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</si>
  <si>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</si>
  <si>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</si>
  <si>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</si>
  <si>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</si>
  <si>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</si>
  <si>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</si>
  <si>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</si>
  <si>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</si>
  <si>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</si>
  <si>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</si>
  <si>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</si>
  <si>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</si>
  <si>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</si>
  <si>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</si>
  <si>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</si>
  <si>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</si>
  <si>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</si>
  <si>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</si>
  <si>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</si>
  <si>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</si>
  <si>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</si>
  <si>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</si>
  <si>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</si>
  <si>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</si>
  <si>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</si>
  <si>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</si>
  <si>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</si>
  <si>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</si>
  <si>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</si>
  <si>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</si>
  <si>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</si>
  <si>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</si>
  <si>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</si>
  <si>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</si>
  <si>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</si>
  <si>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</si>
  <si>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</si>
  <si>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</si>
  <si>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</si>
  <si>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</si>
  <si>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</si>
  <si>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</si>
  <si>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</si>
  <si>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</si>
  <si>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</si>
  <si>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</si>
  <si>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</si>
  <si>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</si>
  <si>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</si>
  <si>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</si>
  <si>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</si>
  <si>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</si>
  <si>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</si>
  <si>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</si>
  <si>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</si>
  <si>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</si>
  <si>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</si>
  <si>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</si>
  <si>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</si>
  <si>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</si>
  <si>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</si>
  <si>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</si>
  <si>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</si>
  <si>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</si>
  <si>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</si>
  <si>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</si>
  <si>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</si>
  <si>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</si>
  <si>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</si>
  <si>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</si>
  <si>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</si>
  <si>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</si>
  <si>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</si>
  <si>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</si>
  <si>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</si>
  <si>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</si>
  <si>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</si>
  <si>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</si>
  <si>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</si>
  <si>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</si>
  <si>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</si>
  <si>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</si>
  <si>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</si>
  <si>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</si>
  <si>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</si>
  <si>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</si>
  <si>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</si>
  <si>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</si>
  <si>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</si>
  <si>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</si>
  <si>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</si>
  <si>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</si>
  <si>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</si>
  <si>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</si>
  <si>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</si>
  <si>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</si>
  <si>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</si>
  <si>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</si>
  <si>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</si>
  <si>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</si>
  <si>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</si>
  <si>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</si>
  <si>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</si>
  <si>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</si>
  <si>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</si>
  <si>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</si>
  <si>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</si>
  <si>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</si>
  <si>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</si>
  <si>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</si>
  <si>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</si>
  <si>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</si>
  <si>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</si>
  <si>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</si>
  <si>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</si>
  <si>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</si>
  <si>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</si>
  <si>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</si>
  <si>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</si>
  <si>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</si>
  <si>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</si>
  <si>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</si>
  <si>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</si>
  <si>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</si>
  <si>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</si>
  <si>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</si>
  <si>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</si>
  <si>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</si>
  <si>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</si>
  <si>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</si>
  <si>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</si>
  <si>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</si>
  <si>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</si>
  <si>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</si>
  <si>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</si>
  <si>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</si>
  <si>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</si>
  <si>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</si>
  <si>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</si>
  <si>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</si>
  <si>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</si>
  <si>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</si>
  <si>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</si>
  <si>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</si>
  <si>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</si>
  <si>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</si>
  <si>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</si>
  <si>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</si>
  <si>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</si>
  <si>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</si>
  <si>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</si>
  <si>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</si>
  <si>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</si>
  <si>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</si>
  <si>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</si>
  <si>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</si>
  <si>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</si>
  <si>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</si>
  <si>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</si>
  <si>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</si>
  <si>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</si>
  <si>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</si>
  <si>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</si>
  <si>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</si>
  <si>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</si>
  <si>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</si>
  <si>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</si>
  <si>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</si>
  <si>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</si>
  <si>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</si>
  <si>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</si>
  <si>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</si>
  <si>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</si>
  <si>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</si>
  <si>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</si>
  <si>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</si>
  <si>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</si>
  <si>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</si>
  <si>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</si>
  <si>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</si>
  <si>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</si>
  <si>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</si>
  <si>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</si>
  <si>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</si>
  <si>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</si>
  <si>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</si>
  <si>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</si>
  <si>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</si>
  <si>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</si>
  <si>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</si>
  <si>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</si>
  <si>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</si>
  <si>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</si>
  <si>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</si>
  <si>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</si>
  <si>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</si>
  <si>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</si>
  <si>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</si>
  <si>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</si>
  <si>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</si>
  <si>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</si>
  <si>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</si>
  <si>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</si>
  <si>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</si>
  <si>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</si>
  <si>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</si>
  <si>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</si>
  <si>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</si>
  <si>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</si>
  <si>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</si>
  <si>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</si>
  <si>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</si>
  <si>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</si>
  <si>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</si>
  <si>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</si>
  <si>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</si>
  <si>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</si>
  <si>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</si>
  <si>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</si>
  <si>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</si>
  <si>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</si>
  <si>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</si>
  <si>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</si>
  <si>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</si>
  <si>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</si>
  <si>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</si>
  <si>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</si>
  <si>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</si>
  <si>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</si>
  <si>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</si>
  <si>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</si>
  <si>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</si>
  <si>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</si>
  <si>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</si>
  <si>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</si>
  <si>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</si>
  <si>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</si>
  <si>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</si>
  <si>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</si>
  <si>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</si>
  <si>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</si>
  <si>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</si>
  <si>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</si>
  <si>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</si>
  <si>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</si>
  <si>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</si>
  <si>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</si>
  <si>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</si>
  <si>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</si>
  <si>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</si>
  <si>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</si>
  <si>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</si>
  <si>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</si>
  <si>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</si>
  <si>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</si>
  <si>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</si>
  <si>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</si>
  <si>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</si>
  <si>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</si>
  <si>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</si>
  <si>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</si>
  <si>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</si>
  <si>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</si>
  <si>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</si>
  <si>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</si>
  <si>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</si>
  <si>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</si>
  <si>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</si>
  <si>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</si>
  <si>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</si>
  <si>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</si>
  <si>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</si>
  <si>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</si>
  <si>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</si>
  <si>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</si>
  <si>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</si>
  <si>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</si>
  <si>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</si>
  <si>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</si>
  <si>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</si>
  <si>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</si>
  <si>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</si>
  <si>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</si>
  <si>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</si>
  <si>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</si>
  <si>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</si>
  <si>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</si>
  <si>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</si>
  <si>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</si>
  <si>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</si>
  <si>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</si>
  <si>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</si>
  <si>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</si>
  <si>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</si>
  <si>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</si>
  <si>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</si>
  <si>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</si>
  <si>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</si>
  <si>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</si>
  <si>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</si>
  <si>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</si>
  <si>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</si>
  <si>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</si>
  <si>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</si>
  <si>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</si>
  <si>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</si>
  <si>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</si>
  <si>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</si>
  <si>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</si>
  <si>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</si>
  <si>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</si>
  <si>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</si>
  <si>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</si>
  <si>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</si>
  <si>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</si>
  <si>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</si>
  <si>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</si>
  <si>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</si>
  <si>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</si>
  <si>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</si>
  <si>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</si>
  <si>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</si>
  <si>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</si>
  <si>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</si>
  <si>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</si>
  <si>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</si>
  <si>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</si>
  <si>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</si>
  <si>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</si>
  <si>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</si>
  <si>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</si>
  <si>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</si>
  <si>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</si>
  <si>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</si>
  <si>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</si>
  <si>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</si>
  <si>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</si>
  <si>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</si>
  <si>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</si>
  <si>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</si>
  <si>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</si>
  <si>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</si>
  <si>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</si>
  <si>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</si>
  <si>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</si>
  <si>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</si>
  <si>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</si>
  <si>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</si>
  <si>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</si>
  <si>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</si>
  <si>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</si>
  <si>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</si>
  <si>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</si>
  <si>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</si>
  <si>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</si>
  <si>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</si>
  <si>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</si>
  <si>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</si>
  <si>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</si>
  <si>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</si>
  <si>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</si>
  <si>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</si>
  <si>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</si>
  <si>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</si>
  <si>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</si>
  <si>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</si>
  <si>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</si>
  <si>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</si>
  <si>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</si>
  <si>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</si>
  <si>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</si>
  <si>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</si>
  <si>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</si>
  <si>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</si>
  <si>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</si>
  <si>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</si>
  <si>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</si>
  <si>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</si>
  <si>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</si>
  <si>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</si>
  <si>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</si>
  <si>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</si>
  <si>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</si>
  <si>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</si>
  <si>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</si>
  <si>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</si>
  <si>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</si>
  <si>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</si>
  <si>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</si>
  <si>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</si>
  <si>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</si>
  <si>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</si>
  <si>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</si>
  <si>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</si>
  <si>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</si>
  <si>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</si>
  <si>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</si>
  <si>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</si>
  <si>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</si>
  <si>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</si>
  <si>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</si>
  <si>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</si>
  <si>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</si>
  <si>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</si>
  <si>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</si>
  <si>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</si>
  <si>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</si>
  <si>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</si>
  <si>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</si>
  <si>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</si>
  <si>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</si>
  <si>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</si>
  <si>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</si>
  <si>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</si>
  <si>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</si>
  <si>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</si>
  <si>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</si>
  <si>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</si>
  <si>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</si>
  <si>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</si>
  <si>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</si>
  <si>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</si>
  <si>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</si>
  <si>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</si>
  <si>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</si>
  <si>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</si>
  <si>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</si>
  <si>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</si>
  <si>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</si>
  <si>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</si>
  <si>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</si>
  <si>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</si>
  <si>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</si>
  <si>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</si>
  <si>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</si>
  <si>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</si>
  <si>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</si>
  <si>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</si>
  <si>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</si>
  <si>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</si>
  <si>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</si>
  <si>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</si>
  <si>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</si>
  <si>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</si>
  <si>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</si>
  <si>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</si>
  <si>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</si>
  <si>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</si>
  <si>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</si>
  <si>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</si>
  <si>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</si>
  <si>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</si>
  <si>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</si>
  <si>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</si>
  <si>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</si>
  <si>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</si>
  <si>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</si>
  <si>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</si>
  <si>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</si>
  <si>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</si>
  <si>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</si>
  <si>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</si>
  <si>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</si>
  <si>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</si>
  <si>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</si>
  <si>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</si>
  <si>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</si>
  <si>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</si>
  <si>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</si>
  <si>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</si>
  <si>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</si>
  <si>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</si>
  <si>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</si>
  <si>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</si>
  <si>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</si>
  <si>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</si>
  <si>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</si>
  <si>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</si>
  <si>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</si>
  <si>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</si>
  <si>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</si>
  <si>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</si>
  <si>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</si>
  <si>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</si>
  <si>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</si>
  <si>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</si>
  <si>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</si>
  <si>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</si>
  <si>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</si>
  <si>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</si>
  <si>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</si>
  <si>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</si>
  <si>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</si>
  <si>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</si>
  <si>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</si>
  <si>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</si>
  <si>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</si>
  <si>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</si>
  <si>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</si>
  <si>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</si>
  <si>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</si>
  <si>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</si>
  <si>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</si>
  <si>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</si>
  <si>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</si>
  <si>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</si>
  <si>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</si>
  <si>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</si>
  <si>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</si>
  <si>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</si>
  <si>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</si>
  <si>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</si>
  <si>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</si>
  <si>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</si>
  <si>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</si>
  <si>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</si>
  <si>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</si>
  <si>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</si>
  <si>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</si>
  <si>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</si>
  <si>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</si>
  <si>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</si>
  <si>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</si>
  <si>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</si>
  <si>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</si>
  <si>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</si>
  <si>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</si>
  <si>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</si>
  <si>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</si>
  <si>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</si>
  <si>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</si>
  <si>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</si>
  <si>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</si>
  <si>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</si>
  <si>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</si>
  <si>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</si>
  <si>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</si>
  <si>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</si>
  <si>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</si>
  <si>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</si>
  <si>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</si>
  <si>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</si>
  <si>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</si>
  <si>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</si>
  <si>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</si>
  <si>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</si>
  <si>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</si>
  <si>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</si>
  <si>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</si>
  <si>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</si>
  <si>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</si>
  <si>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</si>
  <si>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</si>
  <si>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</si>
  <si>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</si>
  <si>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</si>
  <si>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</si>
  <si>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</si>
  <si>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</si>
  <si>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</si>
  <si>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</si>
  <si>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</si>
  <si>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</si>
  <si>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</si>
  <si>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</si>
  <si>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</si>
  <si>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</si>
  <si>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</si>
  <si>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</si>
  <si>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</si>
  <si>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</si>
  <si>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</si>
  <si>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</si>
  <si>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</si>
  <si>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</si>
  <si>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</si>
  <si>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</si>
  <si>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</si>
  <si>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</si>
  <si>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</si>
  <si>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</si>
  <si>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</si>
  <si>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</si>
  <si>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</si>
  <si>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</si>
  <si>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</si>
  <si>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</si>
  <si>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</si>
  <si>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</si>
  <si>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</si>
  <si>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</si>
  <si>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</si>
  <si>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</si>
  <si>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</si>
  <si>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</si>
  <si>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</si>
  <si>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</si>
  <si>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</si>
  <si>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</si>
  <si>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</si>
  <si>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</si>
  <si>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</si>
  <si>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</si>
  <si>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</si>
  <si>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</si>
  <si>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</si>
  <si>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</si>
  <si>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</si>
  <si>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</si>
  <si>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</si>
  <si>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</si>
  <si>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</si>
  <si>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</si>
  <si>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</si>
  <si>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</si>
  <si>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</si>
  <si>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</si>
  <si>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</si>
  <si>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</si>
  <si>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</si>
  <si>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</si>
  <si>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</si>
  <si>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</si>
  <si>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</si>
  <si>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</si>
  <si>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</si>
  <si>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</si>
  <si>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</si>
  <si>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</si>
  <si>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</si>
  <si>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</si>
  <si>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</si>
  <si>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</si>
  <si>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</si>
  <si>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</si>
  <si>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</si>
  <si>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</si>
  <si>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</si>
  <si>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</si>
  <si>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</si>
  <si>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</si>
  <si>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</si>
  <si>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</si>
  <si>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</si>
  <si>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</si>
  <si>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</si>
  <si>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</si>
  <si>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</si>
  <si>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</si>
  <si>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</si>
  <si>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</si>
  <si>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</si>
  <si>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</si>
  <si>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</si>
  <si>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</si>
  <si>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</si>
  <si>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</si>
  <si>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</si>
  <si>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</si>
  <si>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</si>
  <si>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</si>
  <si>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</si>
  <si>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</si>
  <si>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</si>
  <si>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</si>
  <si>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</si>
  <si>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</si>
  <si>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</si>
  <si>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</si>
  <si>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</si>
  <si>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</si>
  <si>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</si>
  <si>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</si>
  <si>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</si>
  <si>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</si>
  <si>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</si>
  <si>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</si>
  <si>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</si>
  <si>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</si>
  <si>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</si>
  <si>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</si>
  <si>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</si>
  <si>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</si>
  <si>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</si>
  <si>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</si>
  <si>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</si>
  <si>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</si>
  <si>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</si>
  <si>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</si>
  <si>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</si>
  <si>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</si>
  <si>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</si>
  <si>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</si>
  <si>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</si>
  <si>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</si>
  <si>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</si>
  <si>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</si>
  <si>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</si>
  <si>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</si>
  <si>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</si>
  <si>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</si>
  <si>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</si>
  <si>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</si>
  <si>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</si>
  <si>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</si>
  <si>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</si>
  <si>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</si>
  <si>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</si>
  <si>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</si>
  <si>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</si>
  <si>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</si>
  <si>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</si>
  <si>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</si>
  <si>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</si>
  <si>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</si>
  <si>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</si>
  <si>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</si>
  <si>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</si>
  <si>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</si>
  <si>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</si>
  <si>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</si>
  <si>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</si>
  <si>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</si>
  <si>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</si>
  <si>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</si>
  <si>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</si>
  <si>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</si>
  <si>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</si>
  <si>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</si>
  <si>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</si>
  <si>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</si>
  <si>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</si>
  <si>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</si>
  <si>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</si>
  <si>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</si>
  <si>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</si>
  <si>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</si>
  <si>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</si>
  <si>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</si>
  <si>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</si>
  <si>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</si>
  <si>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</si>
  <si>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</si>
  <si>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</si>
  <si>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</si>
  <si>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</si>
  <si>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</si>
  <si>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</si>
  <si>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</si>
  <si>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</si>
  <si>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</si>
  <si>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</si>
  <si>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</si>
  <si>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</si>
  <si>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</si>
  <si>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</si>
  <si>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</si>
  <si>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</si>
  <si>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</si>
  <si>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</si>
  <si>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</si>
  <si>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</si>
  <si>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</si>
  <si>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</si>
  <si>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</si>
  <si>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</si>
  <si>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</si>
  <si>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</si>
  <si>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</si>
  <si>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</si>
  <si>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</si>
  <si>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</si>
  <si>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</si>
  <si>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</si>
  <si>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</si>
  <si>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</si>
  <si>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</si>
  <si>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</si>
  <si>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</si>
  <si>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</si>
  <si>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</si>
  <si>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</si>
  <si>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</si>
  <si>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</si>
  <si>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</si>
  <si>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</si>
  <si>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</si>
  <si>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</si>
  <si>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</si>
  <si>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</si>
  <si>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</si>
  <si>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</si>
  <si>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</si>
  <si>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</si>
  <si>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</si>
  <si>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</si>
  <si>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</si>
  <si>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</si>
  <si>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</si>
  <si>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</si>
  <si>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</si>
  <si>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</si>
  <si>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</si>
  <si>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</si>
  <si>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</si>
  <si>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</si>
  <si>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</si>
  <si>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</si>
  <si>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</si>
  <si>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</si>
  <si>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</si>
  <si>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</si>
  <si>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</si>
  <si>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</si>
  <si>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</si>
  <si>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</si>
  <si>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</si>
  <si>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</si>
  <si>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</si>
  <si>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</si>
  <si>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</si>
  <si>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</si>
  <si>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</si>
  <si>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</si>
  <si>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</si>
  <si>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</si>
  <si>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</si>
  <si>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</si>
  <si>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</si>
  <si>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</si>
  <si>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</si>
  <si>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</si>
  <si>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</si>
  <si>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</si>
  <si>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</si>
  <si>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</si>
  <si>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</si>
  <si>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</si>
  <si>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</si>
  <si>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</si>
  <si>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</si>
  <si>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</si>
  <si>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</si>
  <si>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</si>
  <si>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</si>
  <si>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</si>
  <si>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</si>
  <si>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</si>
  <si>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</si>
  <si>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</si>
  <si>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</si>
  <si>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</si>
  <si>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</si>
  <si>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</si>
  <si>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</si>
  <si>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</si>
  <si>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</si>
  <si>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</si>
  <si>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</si>
  <si>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</si>
  <si>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</si>
  <si>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</si>
  <si>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</si>
  <si>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</si>
  <si>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</si>
  <si>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</si>
  <si>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</si>
  <si>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</si>
  <si>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</si>
  <si>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</si>
  <si>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</si>
  <si>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</si>
  <si>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</si>
  <si>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</si>
  <si>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</si>
  <si>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</si>
  <si>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</si>
  <si>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</si>
  <si>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</si>
  <si>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</si>
  <si>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</si>
  <si>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</si>
  <si>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</si>
  <si>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</si>
  <si>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</si>
  <si>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</si>
  <si>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</si>
  <si>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</si>
  <si>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</si>
  <si>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</si>
  <si>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</si>
  <si>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</si>
  <si>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</si>
  <si>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</si>
  <si>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</si>
  <si>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</si>
  <si>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</si>
  <si>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</si>
  <si>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</si>
  <si>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</si>
  <si>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</si>
  <si>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</si>
  <si>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</si>
  <si>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</si>
  <si>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</si>
  <si>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</si>
  <si>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</si>
  <si>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</si>
  <si>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</si>
  <si>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</si>
  <si>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</si>
  <si>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</si>
  <si>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</si>
  <si>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</si>
  <si>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</si>
  <si>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</si>
  <si>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</si>
  <si>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</si>
  <si>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</si>
  <si>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</si>
  <si>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</si>
  <si>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</si>
  <si>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</si>
  <si>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</si>
  <si>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</si>
  <si>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</si>
  <si>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</si>
  <si>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</si>
  <si>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</si>
  <si>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</si>
  <si>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</si>
  <si>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</si>
  <si>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</si>
  <si>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</si>
  <si>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</si>
  <si>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</si>
  <si>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</si>
  <si>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</si>
  <si>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</si>
  <si>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</si>
  <si>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</si>
  <si>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</si>
  <si>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</si>
  <si>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</si>
  <si>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</si>
  <si>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</si>
  <si>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</si>
  <si>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</si>
  <si>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</si>
  <si>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</si>
  <si>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</si>
  <si>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</si>
  <si>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</si>
  <si>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</si>
  <si>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</si>
  <si>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</si>
  <si>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</si>
  <si>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</si>
  <si>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</si>
  <si>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</si>
  <si>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</si>
  <si>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</si>
  <si>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</si>
  <si>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</si>
  <si>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</si>
  <si>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</si>
  <si>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</si>
  <si>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</si>
  <si>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</si>
  <si>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</si>
  <si>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</si>
  <si>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</si>
  <si>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</si>
  <si>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</si>
  <si>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</si>
  <si>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</si>
  <si>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</si>
  <si>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</si>
  <si>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</si>
  <si>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</si>
  <si>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</si>
  <si>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</si>
  <si>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</si>
  <si>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</si>
  <si>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</si>
  <si>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</si>
  <si>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</si>
  <si>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</si>
  <si>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</si>
  <si>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</si>
  <si>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</si>
  <si>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</si>
  <si>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</si>
  <si>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</si>
  <si>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</si>
  <si>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</si>
  <si>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</si>
  <si>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</si>
  <si>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</si>
  <si>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</si>
  <si>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</si>
  <si>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</si>
  <si>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</si>
  <si>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</si>
  <si>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</si>
  <si>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</si>
  <si>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</si>
  <si>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</si>
  <si>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</si>
  <si>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</si>
  <si>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</si>
  <si>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</si>
  <si>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</si>
  <si>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</si>
  <si>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</si>
  <si>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</si>
  <si>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</si>
  <si>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</si>
  <si>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</si>
  <si>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</si>
  <si>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</si>
  <si>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</si>
  <si>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</si>
  <si>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</si>
  <si>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</si>
  <si>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</si>
  <si>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</si>
  <si>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</si>
  <si>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</si>
  <si>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</si>
  <si>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</si>
  <si>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</si>
  <si>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</si>
  <si>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</si>
  <si>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</si>
  <si>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</si>
  <si>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</si>
  <si>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</si>
  <si>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</si>
  <si>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</si>
  <si>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</si>
  <si>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</si>
  <si>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</si>
  <si>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</si>
  <si>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</si>
  <si>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</si>
  <si>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</si>
  <si>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</si>
  <si>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</si>
  <si>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</si>
  <si>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</si>
  <si>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</si>
  <si>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</si>
  <si>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</si>
  <si>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</si>
  <si>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</si>
  <si>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</si>
  <si>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</si>
  <si>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</si>
  <si>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</si>
  <si>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</si>
  <si>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</si>
  <si>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</si>
  <si>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</si>
  <si>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</si>
  <si>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</si>
  <si>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</si>
  <si>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</si>
  <si>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</si>
  <si>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</si>
  <si>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</si>
  <si>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</si>
  <si>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</si>
  <si>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</si>
  <si>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</si>
  <si>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</si>
  <si>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</si>
  <si>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</si>
  <si>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</si>
  <si>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</si>
  <si>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</si>
  <si>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</si>
  <si>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</si>
  <si>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</si>
  <si>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</si>
  <si>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</si>
  <si>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</si>
  <si>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</si>
  <si>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</si>
  <si>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</si>
  <si>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</si>
  <si>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</si>
  <si>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</si>
  <si>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</si>
  <si>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</si>
  <si>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</si>
  <si>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</si>
  <si>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</si>
  <si>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</si>
  <si>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</si>
  <si>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</si>
  <si>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</si>
  <si>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</si>
  <si>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</si>
  <si>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</si>
  <si>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</si>
  <si>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</si>
  <si>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</si>
  <si>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</si>
  <si>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</si>
  <si>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</si>
  <si>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</si>
  <si>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</si>
  <si>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</si>
  <si>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</si>
  <si>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</si>
  <si>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</si>
  <si>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</si>
  <si>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</si>
  <si>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</si>
  <si>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</si>
  <si>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</si>
  <si>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</si>
  <si>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</si>
  <si>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</si>
  <si>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</si>
  <si>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</si>
  <si>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</si>
  <si>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</si>
  <si>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</si>
  <si>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</si>
  <si>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</si>
  <si>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</si>
  <si>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</si>
  <si>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</si>
  <si>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</si>
  <si>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</si>
  <si>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</si>
  <si>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</si>
  <si>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</si>
  <si>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</si>
  <si>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</si>
  <si>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</si>
  <si>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</si>
  <si>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</si>
  <si>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</si>
  <si>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</si>
  <si>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</si>
  <si>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</si>
  <si>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</si>
  <si>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</si>
  <si>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</si>
  <si>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</si>
  <si>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</si>
  <si>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</si>
  <si>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</si>
  <si>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</si>
  <si>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</si>
  <si>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</si>
  <si>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</si>
  <si>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</si>
  <si>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</si>
  <si>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</si>
  <si>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</si>
  <si>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</si>
  <si>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</si>
  <si>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</si>
  <si>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</si>
  <si>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</si>
  <si>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</si>
  <si>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</si>
  <si>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</si>
  <si>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</si>
  <si>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</si>
  <si>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</si>
  <si>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</si>
  <si>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</si>
  <si>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</si>
  <si>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</si>
  <si>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</si>
  <si>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</si>
  <si>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</si>
  <si>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</si>
  <si>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</si>
  <si>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</si>
  <si>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</si>
  <si>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</si>
  <si>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</si>
  <si>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</si>
  <si>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</si>
  <si>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</si>
  <si>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</si>
  <si>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</si>
  <si>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</si>
  <si>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</si>
  <si>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</si>
  <si>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</si>
  <si>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</si>
  <si>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</si>
  <si>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</si>
  <si>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</si>
  <si>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</si>
  <si>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</si>
  <si>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</si>
  <si>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</si>
  <si>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</si>
  <si>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</si>
  <si>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</si>
  <si>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</si>
  <si>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</si>
  <si>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</si>
  <si>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</si>
  <si>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</si>
  <si>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</si>
  <si>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</si>
  <si>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</si>
  <si>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</si>
  <si>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</si>
  <si>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</si>
  <si>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</si>
  <si>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</si>
  <si>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</si>
  <si>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</si>
  <si>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</si>
  <si>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</si>
  <si>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</si>
  <si>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</si>
  <si>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</si>
  <si>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</si>
  <si>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</si>
  <si>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</si>
  <si>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</si>
  <si>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</si>
  <si>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</si>
  <si>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</si>
  <si>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</si>
  <si>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</si>
  <si>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</si>
  <si>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</si>
  <si>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</si>
  <si>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</si>
  <si>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</si>
  <si>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</si>
  <si>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</si>
  <si>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</si>
  <si>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</si>
  <si>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</si>
  <si>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</si>
  <si>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</si>
  <si>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</si>
  <si>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</si>
  <si>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</si>
  <si>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</si>
  <si>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</si>
  <si>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</si>
  <si>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</si>
  <si>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</si>
  <si>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</si>
  <si>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</si>
  <si>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</si>
  <si>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</si>
  <si>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</si>
  <si>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</si>
  <si>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</si>
  <si>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</si>
  <si>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</si>
  <si>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</si>
  <si>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</si>
  <si>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</si>
  <si>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</si>
  <si>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</si>
  <si>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</si>
  <si>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</si>
  <si>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</si>
  <si>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</si>
  <si>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</si>
  <si>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</si>
  <si>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</si>
  <si>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</si>
  <si>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</si>
  <si>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</si>
  <si>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</si>
  <si>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</si>
  <si>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</si>
  <si>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</si>
  <si>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</si>
  <si>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</si>
  <si>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</si>
  <si>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</si>
  <si>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</si>
  <si>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</si>
  <si>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</si>
  <si>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</si>
  <si>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</si>
  <si>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</si>
  <si>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</si>
  <si>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</si>
  <si>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</si>
  <si>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</si>
  <si>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</si>
  <si>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</si>
  <si>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</si>
  <si>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</si>
  <si>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</si>
  <si>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</si>
  <si>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</si>
  <si>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</si>
  <si>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</si>
  <si>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</si>
  <si>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</si>
  <si>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</si>
  <si>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</si>
  <si>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</si>
  <si>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</si>
  <si>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</si>
  <si>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</si>
  <si>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</si>
  <si>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</si>
  <si>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</si>
  <si>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</si>
  <si>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</si>
  <si>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</si>
  <si>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</si>
  <si>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</si>
  <si>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</si>
  <si>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</si>
  <si>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</si>
  <si>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</si>
  <si>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</si>
  <si>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</si>
  <si>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</si>
  <si>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</si>
  <si>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</si>
  <si>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</si>
  <si>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</si>
  <si>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</si>
  <si>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</si>
  <si>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</si>
  <si>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</si>
  <si>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</si>
  <si>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</si>
  <si>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</si>
  <si>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</si>
  <si>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</si>
  <si>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</si>
  <si>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</si>
  <si>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</si>
  <si>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</si>
  <si>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</si>
  <si>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</si>
  <si>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</si>
  <si>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</si>
  <si>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</si>
  <si>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</si>
  <si>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</si>
  <si>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</si>
  <si>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</si>
  <si>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</si>
  <si>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</si>
  <si>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</si>
  <si>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</si>
  <si>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</si>
  <si>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</si>
  <si>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</si>
  <si>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</si>
  <si>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</si>
  <si>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</si>
  <si>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</si>
  <si>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</si>
  <si>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</si>
  <si>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</si>
  <si>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</si>
  <si>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</si>
  <si>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</si>
  <si>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</si>
  <si>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</si>
  <si>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</si>
  <si>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</si>
  <si>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</si>
  <si>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</si>
  <si>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</si>
  <si>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</si>
  <si>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</si>
  <si>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</si>
  <si>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</si>
  <si>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</si>
  <si>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</si>
  <si>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</si>
  <si>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</si>
  <si>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</si>
  <si>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</si>
  <si>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</si>
  <si>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</si>
  <si>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</si>
  <si>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</si>
  <si>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</si>
  <si>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</si>
  <si>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</si>
  <si>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</si>
  <si>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</si>
  <si>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</si>
  <si>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</si>
  <si>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</si>
  <si>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</si>
  <si>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</si>
  <si>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</si>
  <si>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</si>
  <si>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</si>
  <si>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</si>
  <si>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</si>
  <si>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</si>
  <si>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</si>
  <si>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</si>
  <si>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</si>
  <si>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</si>
  <si>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</si>
  <si>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</si>
  <si>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</si>
  <si>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</si>
  <si>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</si>
  <si>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</si>
  <si>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</si>
  <si>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</si>
  <si>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</si>
  <si>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</si>
  <si>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</si>
  <si>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</si>
  <si>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</si>
  <si>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</si>
  <si>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</si>
  <si>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</si>
  <si>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</si>
  <si>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</si>
  <si>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</si>
  <si>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</si>
  <si>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</si>
  <si>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</si>
  <si>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</si>
  <si>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</si>
  <si>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</si>
  <si>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</si>
  <si>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</si>
  <si>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</si>
  <si>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</si>
  <si>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</si>
  <si>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</si>
  <si>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</si>
  <si>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</si>
  <si>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</si>
  <si>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</si>
  <si>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</si>
  <si>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</si>
  <si>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</si>
  <si>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</si>
  <si>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</si>
  <si>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</si>
  <si>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</si>
  <si>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</si>
  <si>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</si>
  <si>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</si>
  <si>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</si>
  <si>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</si>
  <si>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</si>
  <si>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</si>
  <si>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</si>
  <si>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</si>
  <si>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</si>
  <si>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</si>
  <si>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</si>
  <si>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</si>
  <si>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</si>
  <si>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</si>
  <si>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</si>
  <si>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</si>
  <si>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</si>
  <si>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</si>
  <si>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</si>
  <si>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</si>
  <si>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</si>
  <si>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</si>
  <si>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</si>
  <si>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</si>
  <si>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</si>
  <si>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</si>
  <si>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</si>
  <si>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</si>
  <si>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</si>
  <si>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</si>
  <si>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</si>
  <si>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</si>
  <si>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</si>
  <si>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</si>
  <si>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</si>
  <si>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</si>
  <si>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</si>
  <si>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</si>
  <si>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</si>
  <si>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</si>
  <si>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</si>
  <si>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</si>
  <si>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</si>
  <si>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</si>
  <si>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</si>
  <si>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</si>
  <si>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</si>
  <si>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</si>
  <si>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</si>
  <si>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</si>
  <si>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</si>
  <si>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</si>
  <si>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</si>
  <si>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</si>
  <si>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</si>
  <si>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</si>
  <si>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</si>
  <si>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</si>
  <si>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</si>
  <si>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</si>
  <si>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</si>
  <si>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</si>
  <si>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</si>
  <si>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</si>
  <si>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</si>
  <si>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</si>
  <si>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</si>
  <si>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</si>
  <si>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</si>
  <si>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</si>
  <si>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</si>
  <si>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</si>
  <si>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</si>
  <si>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</si>
  <si>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</si>
  <si>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</si>
  <si>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</si>
  <si>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</si>
  <si>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</si>
  <si>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</si>
  <si>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</si>
  <si>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</si>
  <si>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</si>
  <si>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</si>
  <si>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</si>
  <si>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</si>
  <si>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</si>
  <si>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</si>
  <si>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</si>
  <si>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</si>
  <si>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</si>
  <si>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</si>
  <si>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</si>
  <si>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</si>
  <si>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</si>
  <si>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</si>
  <si>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</si>
  <si>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</si>
  <si>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</si>
  <si>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</si>
  <si>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</si>
  <si>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</si>
  <si>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</si>
  <si>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</si>
  <si>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</si>
  <si>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</si>
  <si>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</si>
  <si>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</si>
  <si>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</si>
  <si>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</si>
  <si>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</si>
  <si>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</si>
  <si>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</si>
  <si>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</si>
  <si>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</si>
  <si>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</si>
  <si>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</si>
  <si>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</si>
  <si>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</si>
  <si>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</si>
  <si>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</si>
  <si>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</si>
  <si>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</si>
  <si>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</si>
  <si>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</si>
  <si>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</si>
  <si>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</si>
  <si>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</si>
  <si>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</si>
  <si>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</si>
  <si>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</si>
  <si>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</si>
  <si>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</si>
  <si>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</si>
  <si>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</si>
  <si>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</si>
  <si>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</si>
  <si>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</si>
  <si>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</si>
  <si>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</si>
  <si>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</si>
  <si>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</si>
  <si>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</si>
  <si>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</si>
  <si>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</si>
  <si>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</si>
  <si>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</si>
  <si>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</si>
  <si>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</si>
  <si>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</si>
  <si>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</si>
  <si>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</si>
  <si>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</si>
  <si>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</si>
  <si>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</si>
  <si>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</si>
  <si>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</si>
  <si>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</si>
  <si>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</si>
  <si>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</si>
  <si>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</si>
  <si>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</si>
  <si>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</si>
  <si>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</si>
  <si>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</si>
  <si>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</si>
  <si>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</si>
  <si>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</si>
  <si>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</si>
  <si>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</si>
  <si>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</si>
  <si>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</si>
  <si>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</si>
  <si>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</si>
  <si>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</si>
  <si>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</si>
  <si>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</si>
  <si>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</si>
  <si>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</si>
  <si>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</si>
  <si>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</si>
  <si>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</si>
  <si>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</si>
  <si>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</si>
  <si>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</si>
  <si>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</si>
  <si>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</si>
  <si>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</si>
  <si>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</si>
  <si>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</si>
  <si>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</si>
  <si>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</si>
  <si>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</si>
  <si>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</si>
  <si>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</si>
  <si>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</si>
  <si>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</si>
  <si>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</si>
  <si>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</si>
  <si>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</si>
  <si>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</si>
  <si>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</si>
  <si>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</si>
  <si>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</si>
  <si>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</si>
  <si>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</si>
  <si>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</si>
  <si>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</si>
  <si>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</si>
  <si>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</si>
  <si>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</si>
  <si>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</si>
  <si>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</si>
  <si>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</si>
  <si>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</si>
  <si>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</si>
  <si>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</si>
  <si>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</si>
  <si>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</si>
  <si>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</si>
  <si>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</si>
  <si>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</si>
  <si>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</si>
  <si>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</si>
  <si>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</si>
  <si>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</si>
  <si>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</si>
  <si>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</si>
  <si>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</si>
  <si>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</si>
  <si>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</si>
  <si>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</si>
  <si>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</si>
  <si>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</si>
  <si>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</si>
  <si>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</si>
  <si>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</si>
  <si>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</si>
  <si>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</si>
  <si>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</si>
  <si>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</si>
  <si>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</si>
  <si>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</si>
  <si>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</si>
  <si>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</si>
  <si>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</si>
  <si>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</si>
  <si>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</si>
  <si>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</si>
  <si>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</si>
  <si>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</si>
  <si>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</si>
  <si>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</si>
  <si>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</si>
  <si>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</si>
  <si>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</si>
  <si>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</si>
  <si>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</si>
  <si>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</si>
  <si>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</si>
  <si>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</si>
  <si>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</si>
  <si>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</si>
  <si>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</si>
  <si>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</si>
  <si>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</si>
  <si>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</si>
  <si>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</si>
  <si>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</si>
  <si>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</si>
  <si>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</si>
  <si>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</si>
  <si>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</si>
  <si>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</si>
  <si>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</si>
  <si>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</si>
  <si>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</si>
  <si>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</si>
  <si>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</si>
  <si>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</si>
  <si>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</si>
  <si>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</si>
  <si>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</si>
  <si>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</si>
  <si>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</si>
  <si>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</si>
  <si>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</si>
  <si>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</si>
  <si>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</si>
  <si>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</si>
  <si>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</si>
  <si>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</si>
  <si>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</si>
  <si>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</si>
  <si>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</si>
  <si>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</si>
  <si>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</si>
  <si>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</si>
  <si>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</si>
  <si>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</si>
  <si>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</si>
  <si>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</si>
  <si>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</si>
  <si>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</si>
  <si>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</si>
  <si>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</si>
  <si>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</si>
  <si>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</si>
  <si>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</si>
  <si>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</si>
  <si>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</si>
  <si>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</si>
  <si>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</si>
  <si>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</si>
  <si>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</si>
  <si>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</si>
  <si>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</si>
  <si>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</si>
  <si>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</si>
  <si>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</si>
  <si>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</si>
  <si>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</si>
  <si>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</si>
  <si>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</si>
  <si>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</si>
  <si>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</si>
  <si>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</si>
  <si>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</si>
  <si>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</si>
  <si>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</si>
  <si>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</si>
  <si>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</si>
  <si>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</si>
  <si>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</si>
  <si>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</si>
  <si>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</si>
  <si>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</si>
  <si>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</si>
  <si>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</si>
  <si>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</si>
  <si>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</si>
  <si>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</si>
  <si>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</si>
  <si>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</si>
  <si>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</si>
  <si>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</si>
  <si>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</si>
  <si>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</si>
  <si>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М.С. Шейна</t>
  </si>
  <si>
    <t>5 лютого 2016 року</t>
  </si>
  <si>
    <t>2015 рік</t>
  </si>
  <si>
    <t>ТУ ДСА України в Сумській областi</t>
  </si>
  <si>
    <t>40002. Сумська область</t>
  </si>
  <si>
    <t>м. Суми</t>
  </si>
  <si>
    <t>вул. Перемоги</t>
  </si>
  <si>
    <t xml:space="preserve">вул. Перемоги,4 </t>
  </si>
  <si>
    <t>м. Суми,4</t>
  </si>
  <si>
    <t>вул. Перемоги, 4</t>
  </si>
  <si>
    <t>І.В.Петренко</t>
  </si>
  <si>
    <t>(0542)62-46-43</t>
  </si>
  <si>
    <t>stat@su.court.gov.ua</t>
  </si>
  <si>
    <t>stat@su.cort.gov.ua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</si>
</sst>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3" xfId="42" applyBorder="1" applyAlignment="1">
      <alignment horizontal="left" vertical="center"/>
    </xf>
    <xf numFmtId="0" fontId="47" fillId="0" borderId="13" xfId="42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BC1585" sqref="BC158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1</v>
      </c>
      <c r="F14" s="26">
        <f aca="true" t="shared" si="0" ref="F14:BM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1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1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930</v>
      </c>
      <c r="C18" s="18" t="s">
        <v>89</v>
      </c>
      <c r="D18" s="18"/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>
        <v>1</v>
      </c>
      <c r="U18" s="29">
        <v>1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>
        <v>1</v>
      </c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615</v>
      </c>
      <c r="F31" s="26">
        <f aca="true" t="shared" si="1" ref="F31:BM31">SUM(F32:F95)</f>
        <v>255</v>
      </c>
      <c r="G31" s="26">
        <f t="shared" si="1"/>
        <v>1</v>
      </c>
      <c r="H31" s="26">
        <f t="shared" si="1"/>
        <v>5</v>
      </c>
      <c r="I31" s="26">
        <f t="shared" si="1"/>
        <v>354</v>
      </c>
      <c r="J31" s="26">
        <f t="shared" si="1"/>
        <v>0</v>
      </c>
      <c r="K31" s="26">
        <f t="shared" si="1"/>
        <v>1</v>
      </c>
      <c r="L31" s="26">
        <f t="shared" si="1"/>
        <v>37</v>
      </c>
      <c r="M31" s="26">
        <f t="shared" si="1"/>
        <v>1</v>
      </c>
      <c r="N31" s="26">
        <f t="shared" si="1"/>
        <v>3</v>
      </c>
      <c r="O31" s="26">
        <f t="shared" si="1"/>
        <v>0</v>
      </c>
      <c r="P31" s="26">
        <f t="shared" si="1"/>
        <v>0</v>
      </c>
      <c r="Q31" s="26">
        <f t="shared" si="1"/>
        <v>3</v>
      </c>
      <c r="R31" s="26">
        <f t="shared" si="1"/>
        <v>309</v>
      </c>
      <c r="S31" s="26">
        <f t="shared" si="1"/>
        <v>1</v>
      </c>
      <c r="T31" s="26">
        <f t="shared" si="1"/>
        <v>60</v>
      </c>
      <c r="U31" s="26">
        <f t="shared" si="1"/>
        <v>0</v>
      </c>
      <c r="V31" s="26">
        <f t="shared" si="1"/>
        <v>4</v>
      </c>
      <c r="W31" s="26">
        <f t="shared" si="1"/>
        <v>1</v>
      </c>
      <c r="X31" s="26">
        <f t="shared" si="1"/>
        <v>13</v>
      </c>
      <c r="Y31" s="26">
        <f t="shared" si="1"/>
        <v>28</v>
      </c>
      <c r="Z31" s="26">
        <f t="shared" si="1"/>
        <v>14</v>
      </c>
      <c r="AA31" s="26">
        <f t="shared" si="1"/>
        <v>0</v>
      </c>
      <c r="AB31" s="26">
        <f t="shared" si="1"/>
        <v>6</v>
      </c>
      <c r="AC31" s="26">
        <f t="shared" si="1"/>
        <v>0</v>
      </c>
      <c r="AD31" s="26">
        <f t="shared" si="1"/>
        <v>5</v>
      </c>
      <c r="AE31" s="26">
        <f t="shared" si="1"/>
        <v>4</v>
      </c>
      <c r="AF31" s="26">
        <f t="shared" si="1"/>
        <v>0</v>
      </c>
      <c r="AG31" s="26">
        <f t="shared" si="1"/>
        <v>84</v>
      </c>
      <c r="AH31" s="26">
        <f t="shared" si="1"/>
        <v>56</v>
      </c>
      <c r="AI31" s="26">
        <f t="shared" si="1"/>
        <v>0</v>
      </c>
      <c r="AJ31" s="26">
        <f t="shared" si="1"/>
        <v>0</v>
      </c>
      <c r="AK31" s="26">
        <f t="shared" si="1"/>
        <v>34</v>
      </c>
      <c r="AL31" s="26">
        <f t="shared" si="1"/>
        <v>5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5</v>
      </c>
      <c r="AR31" s="26">
        <f t="shared" si="1"/>
        <v>20</v>
      </c>
      <c r="AS31" s="26">
        <f t="shared" si="1"/>
        <v>13</v>
      </c>
      <c r="AT31" s="26">
        <f t="shared" si="1"/>
        <v>0</v>
      </c>
      <c r="AU31" s="26">
        <f t="shared" si="1"/>
        <v>10</v>
      </c>
      <c r="AV31" s="26">
        <f t="shared" si="1"/>
        <v>0</v>
      </c>
      <c r="AW31" s="26">
        <f t="shared" si="1"/>
        <v>0</v>
      </c>
      <c r="AX31" s="26">
        <f t="shared" si="1"/>
        <v>2</v>
      </c>
      <c r="AY31" s="26">
        <f t="shared" si="1"/>
        <v>2</v>
      </c>
      <c r="AZ31" s="26">
        <f t="shared" si="1"/>
        <v>3</v>
      </c>
      <c r="BA31" s="26">
        <f t="shared" si="1"/>
        <v>3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23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23</v>
      </c>
      <c r="F32" s="29">
        <v>20</v>
      </c>
      <c r="G32" s="29"/>
      <c r="H32" s="29">
        <v>3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20</v>
      </c>
      <c r="U32" s="29"/>
      <c r="V32" s="29"/>
      <c r="W32" s="29"/>
      <c r="X32" s="29">
        <v>1</v>
      </c>
      <c r="Y32" s="29">
        <v>12</v>
      </c>
      <c r="Z32" s="29">
        <v>7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>
        <v>4</v>
      </c>
      <c r="AT32" s="29"/>
      <c r="AU32" s="29">
        <v>4</v>
      </c>
      <c r="AV32" s="29"/>
      <c r="AW32" s="29"/>
      <c r="AX32" s="29"/>
      <c r="AY32" s="29"/>
      <c r="AZ32" s="29">
        <v>2</v>
      </c>
      <c r="BA32" s="29">
        <v>2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>
        <v>1</v>
      </c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9</v>
      </c>
      <c r="F33" s="29">
        <v>9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1</v>
      </c>
      <c r="T33" s="29">
        <v>8</v>
      </c>
      <c r="U33" s="29"/>
      <c r="V33" s="29"/>
      <c r="W33" s="29"/>
      <c r="X33" s="29"/>
      <c r="Y33" s="29">
        <v>1</v>
      </c>
      <c r="Z33" s="29">
        <v>7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5</v>
      </c>
      <c r="AR33" s="29">
        <v>7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1</v>
      </c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>
        <v>1</v>
      </c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4</v>
      </c>
      <c r="F37" s="29">
        <v>3</v>
      </c>
      <c r="G37" s="29"/>
      <c r="H37" s="29"/>
      <c r="I37" s="29">
        <v>1</v>
      </c>
      <c r="J37" s="29"/>
      <c r="K37" s="29"/>
      <c r="L37" s="29">
        <v>1</v>
      </c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/>
      <c r="X37" s="29">
        <v>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>
        <v>2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35</v>
      </c>
      <c r="F42" s="29">
        <v>35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13</v>
      </c>
      <c r="U42" s="29"/>
      <c r="V42" s="29">
        <v>3</v>
      </c>
      <c r="W42" s="29">
        <v>1</v>
      </c>
      <c r="X42" s="29">
        <v>5</v>
      </c>
      <c r="Y42" s="29">
        <v>4</v>
      </c>
      <c r="Z42" s="29"/>
      <c r="AA42" s="29"/>
      <c r="AB42" s="29">
        <v>3</v>
      </c>
      <c r="AC42" s="29"/>
      <c r="AD42" s="29"/>
      <c r="AE42" s="29"/>
      <c r="AF42" s="29"/>
      <c r="AG42" s="29"/>
      <c r="AH42" s="29"/>
      <c r="AI42" s="29"/>
      <c r="AJ42" s="29"/>
      <c r="AK42" s="29">
        <v>19</v>
      </c>
      <c r="AL42" s="29"/>
      <c r="AM42" s="29"/>
      <c r="AN42" s="29"/>
      <c r="AO42" s="29"/>
      <c r="AP42" s="29"/>
      <c r="AQ42" s="29"/>
      <c r="AR42" s="29">
        <v>2</v>
      </c>
      <c r="AS42" s="29">
        <v>4</v>
      </c>
      <c r="AT42" s="29"/>
      <c r="AU42" s="29">
        <v>3</v>
      </c>
      <c r="AV42" s="29"/>
      <c r="AW42" s="29"/>
      <c r="AX42" s="29">
        <v>1</v>
      </c>
      <c r="AY42" s="29">
        <v>1</v>
      </c>
      <c r="AZ42" s="29">
        <v>1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10</v>
      </c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20</v>
      </c>
      <c r="F43" s="29">
        <v>20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17</v>
      </c>
      <c r="U43" s="29"/>
      <c r="V43" s="29"/>
      <c r="W43" s="29"/>
      <c r="X43" s="29">
        <v>6</v>
      </c>
      <c r="Y43" s="29">
        <v>11</v>
      </c>
      <c r="Z43" s="29"/>
      <c r="AA43" s="29"/>
      <c r="AB43" s="29">
        <v>1</v>
      </c>
      <c r="AC43" s="29"/>
      <c r="AD43" s="29"/>
      <c r="AE43" s="29"/>
      <c r="AF43" s="29"/>
      <c r="AG43" s="29"/>
      <c r="AH43" s="29"/>
      <c r="AI43" s="29"/>
      <c r="AJ43" s="29"/>
      <c r="AK43" s="29">
        <v>2</v>
      </c>
      <c r="AL43" s="29"/>
      <c r="AM43" s="29"/>
      <c r="AN43" s="29"/>
      <c r="AO43" s="29"/>
      <c r="AP43" s="29"/>
      <c r="AQ43" s="29"/>
      <c r="AR43" s="29">
        <v>6</v>
      </c>
      <c r="AS43" s="29">
        <v>2</v>
      </c>
      <c r="AT43" s="29"/>
      <c r="AU43" s="29">
        <v>2</v>
      </c>
      <c r="AV43" s="29"/>
      <c r="AW43" s="29"/>
      <c r="AX43" s="29"/>
      <c r="AY43" s="29">
        <v>1</v>
      </c>
      <c r="AZ43" s="29"/>
      <c r="BA43" s="29">
        <v>1</v>
      </c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7</v>
      </c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41</v>
      </c>
      <c r="F44" s="29">
        <v>17</v>
      </c>
      <c r="G44" s="29"/>
      <c r="H44" s="29"/>
      <c r="I44" s="29">
        <v>24</v>
      </c>
      <c r="J44" s="29"/>
      <c r="K44" s="29"/>
      <c r="L44" s="29">
        <v>1</v>
      </c>
      <c r="M44" s="29"/>
      <c r="N44" s="29">
        <v>1</v>
      </c>
      <c r="O44" s="29"/>
      <c r="P44" s="29"/>
      <c r="Q44" s="29"/>
      <c r="R44" s="29">
        <v>22</v>
      </c>
      <c r="S44" s="29"/>
      <c r="T44" s="29">
        <v>1</v>
      </c>
      <c r="U44" s="29"/>
      <c r="V44" s="29">
        <v>1</v>
      </c>
      <c r="W44" s="29"/>
      <c r="X44" s="29"/>
      <c r="Y44" s="29"/>
      <c r="Z44" s="29"/>
      <c r="AA44" s="29"/>
      <c r="AB44" s="29"/>
      <c r="AC44" s="29"/>
      <c r="AD44" s="29"/>
      <c r="AE44" s="29">
        <v>2</v>
      </c>
      <c r="AF44" s="29"/>
      <c r="AG44" s="29">
        <v>2</v>
      </c>
      <c r="AH44" s="29">
        <v>2</v>
      </c>
      <c r="AI44" s="29"/>
      <c r="AJ44" s="29"/>
      <c r="AK44" s="29">
        <v>9</v>
      </c>
      <c r="AL44" s="29">
        <v>1</v>
      </c>
      <c r="AM44" s="29"/>
      <c r="AN44" s="29"/>
      <c r="AO44" s="29"/>
      <c r="AP44" s="29"/>
      <c r="AQ44" s="29"/>
      <c r="AR44" s="29">
        <v>2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4</v>
      </c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/>
      <c r="G47" s="29"/>
      <c r="H47" s="29"/>
      <c r="I47" s="29">
        <v>1</v>
      </c>
      <c r="J47" s="29"/>
      <c r="K47" s="29"/>
      <c r="L47" s="29">
        <v>1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286</v>
      </c>
      <c r="F48" s="29">
        <v>95</v>
      </c>
      <c r="G48" s="29"/>
      <c r="H48" s="29"/>
      <c r="I48" s="29">
        <v>191</v>
      </c>
      <c r="J48" s="29"/>
      <c r="K48" s="29"/>
      <c r="L48" s="29">
        <v>18</v>
      </c>
      <c r="M48" s="29"/>
      <c r="N48" s="29">
        <v>2</v>
      </c>
      <c r="O48" s="29"/>
      <c r="P48" s="29"/>
      <c r="Q48" s="29">
        <v>2</v>
      </c>
      <c r="R48" s="29">
        <v>169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58</v>
      </c>
      <c r="AH48" s="29">
        <v>36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2</v>
      </c>
      <c r="AT48" s="29"/>
      <c r="AU48" s="29">
        <v>1</v>
      </c>
      <c r="AV48" s="29"/>
      <c r="AW48" s="29"/>
      <c r="AX48" s="29">
        <v>1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>
        <v>1</v>
      </c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101</v>
      </c>
      <c r="F49" s="29">
        <v>37</v>
      </c>
      <c r="G49" s="29"/>
      <c r="H49" s="29"/>
      <c r="I49" s="29">
        <v>64</v>
      </c>
      <c r="J49" s="29"/>
      <c r="K49" s="29">
        <v>1</v>
      </c>
      <c r="L49" s="29">
        <v>7</v>
      </c>
      <c r="M49" s="29"/>
      <c r="N49" s="29"/>
      <c r="O49" s="29"/>
      <c r="P49" s="29"/>
      <c r="Q49" s="29">
        <v>1</v>
      </c>
      <c r="R49" s="29">
        <v>55</v>
      </c>
      <c r="S49" s="29"/>
      <c r="T49" s="29"/>
      <c r="U49" s="29"/>
      <c r="V49" s="29"/>
      <c r="W49" s="29"/>
      <c r="X49" s="29"/>
      <c r="Y49" s="29"/>
      <c r="Z49" s="29"/>
      <c r="AA49" s="29"/>
      <c r="AB49" s="29">
        <v>2</v>
      </c>
      <c r="AC49" s="29"/>
      <c r="AD49" s="29">
        <v>5</v>
      </c>
      <c r="AE49" s="29">
        <v>1</v>
      </c>
      <c r="AF49" s="29"/>
      <c r="AG49" s="29">
        <v>13</v>
      </c>
      <c r="AH49" s="29">
        <v>13</v>
      </c>
      <c r="AI49" s="29"/>
      <c r="AJ49" s="29"/>
      <c r="AK49" s="29">
        <v>2</v>
      </c>
      <c r="AL49" s="29">
        <v>1</v>
      </c>
      <c r="AM49" s="29"/>
      <c r="AN49" s="29"/>
      <c r="AO49" s="29"/>
      <c r="AP49" s="29"/>
      <c r="AQ49" s="29"/>
      <c r="AR49" s="29">
        <v>1</v>
      </c>
      <c r="AS49" s="29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>
        <v>1</v>
      </c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73</v>
      </c>
      <c r="F50" s="29">
        <v>11</v>
      </c>
      <c r="G50" s="29">
        <v>1</v>
      </c>
      <c r="H50" s="29">
        <v>1</v>
      </c>
      <c r="I50" s="29">
        <v>60</v>
      </c>
      <c r="J50" s="29"/>
      <c r="K50" s="29"/>
      <c r="L50" s="29">
        <v>5</v>
      </c>
      <c r="M50" s="29">
        <v>1</v>
      </c>
      <c r="N50" s="29"/>
      <c r="O50" s="29"/>
      <c r="P50" s="29"/>
      <c r="Q50" s="29"/>
      <c r="R50" s="29">
        <v>54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7</v>
      </c>
      <c r="AH50" s="29">
        <v>4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11</v>
      </c>
      <c r="F56" s="29">
        <v>6</v>
      </c>
      <c r="G56" s="29"/>
      <c r="H56" s="29">
        <v>1</v>
      </c>
      <c r="I56" s="29">
        <v>4</v>
      </c>
      <c r="J56" s="29"/>
      <c r="K56" s="29"/>
      <c r="L56" s="29">
        <v>3</v>
      </c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4</v>
      </c>
      <c r="AH56" s="29">
        <v>1</v>
      </c>
      <c r="AI56" s="29"/>
      <c r="AJ56" s="29"/>
      <c r="AK56" s="29">
        <v>1</v>
      </c>
      <c r="AL56" s="29"/>
      <c r="AM56" s="29"/>
      <c r="AN56" s="29"/>
      <c r="AO56" s="29"/>
      <c r="AP56" s="29"/>
      <c r="AQ56" s="29"/>
      <c r="AR56" s="29">
        <v>2</v>
      </c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>
        <v>1</v>
      </c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8</v>
      </c>
      <c r="F57" s="29"/>
      <c r="G57" s="29"/>
      <c r="H57" s="29"/>
      <c r="I57" s="29">
        <v>8</v>
      </c>
      <c r="J57" s="29"/>
      <c r="K57" s="29"/>
      <c r="L57" s="29">
        <v>1</v>
      </c>
      <c r="M57" s="29"/>
      <c r="N57" s="29"/>
      <c r="O57" s="29"/>
      <c r="P57" s="29"/>
      <c r="Q57" s="29"/>
      <c r="R57" s="29">
        <v>7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>
        <v>1</v>
      </c>
      <c r="F71" s="29"/>
      <c r="G71" s="29"/>
      <c r="H71" s="29"/>
      <c r="I71" s="29">
        <v>1</v>
      </c>
      <c r="J71" s="29"/>
      <c r="K71" s="29"/>
      <c r="L71" s="29"/>
      <c r="M71" s="29"/>
      <c r="N71" s="29"/>
      <c r="O71" s="29"/>
      <c r="P71" s="29"/>
      <c r="Q71" s="29"/>
      <c r="R71" s="29">
        <v>1</v>
      </c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978</v>
      </c>
      <c r="C82" s="18" t="s">
        <v>120</v>
      </c>
      <c r="D82" s="18"/>
      <c r="E82" s="29">
        <v>1</v>
      </c>
      <c r="F82" s="29"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>
        <v>1</v>
      </c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6</v>
      </c>
      <c r="F114" s="26">
        <f aca="true" t="shared" si="3" ref="F114:BM114">SUM(F115:F127)</f>
        <v>5</v>
      </c>
      <c r="G114" s="26">
        <f t="shared" si="3"/>
        <v>0</v>
      </c>
      <c r="H114" s="26">
        <f t="shared" si="3"/>
        <v>0</v>
      </c>
      <c r="I114" s="26">
        <f t="shared" si="3"/>
        <v>1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5</v>
      </c>
      <c r="U114" s="26">
        <f t="shared" si="3"/>
        <v>0</v>
      </c>
      <c r="V114" s="26">
        <f t="shared" si="3"/>
        <v>1</v>
      </c>
      <c r="W114" s="26">
        <f t="shared" si="3"/>
        <v>0</v>
      </c>
      <c r="X114" s="26">
        <f t="shared" si="3"/>
        <v>1</v>
      </c>
      <c r="Y114" s="26">
        <f t="shared" si="3"/>
        <v>3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2</v>
      </c>
      <c r="AS114" s="26">
        <f t="shared" si="3"/>
        <v>2</v>
      </c>
      <c r="AT114" s="26">
        <f t="shared" si="3"/>
        <v>0</v>
      </c>
      <c r="AU114" s="26">
        <f t="shared" si="3"/>
        <v>2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1</v>
      </c>
      <c r="AZ114" s="26">
        <f t="shared" si="3"/>
        <v>1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1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2</v>
      </c>
      <c r="F115" s="29">
        <v>1</v>
      </c>
      <c r="G115" s="29"/>
      <c r="H115" s="29"/>
      <c r="I115" s="29">
        <v>1</v>
      </c>
      <c r="J115" s="29"/>
      <c r="K115" s="29"/>
      <c r="L115" s="29"/>
      <c r="M115" s="29"/>
      <c r="N115" s="29"/>
      <c r="O115" s="29"/>
      <c r="P115" s="29"/>
      <c r="Q115" s="29"/>
      <c r="R115" s="29">
        <v>1</v>
      </c>
      <c r="S115" s="29"/>
      <c r="T115" s="29">
        <v>1</v>
      </c>
      <c r="U115" s="29"/>
      <c r="V115" s="29">
        <v>1</v>
      </c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>
        <v>1</v>
      </c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1012</v>
      </c>
      <c r="C120" s="18" t="s">
        <v>136</v>
      </c>
      <c r="D120" s="18"/>
      <c r="E120" s="29">
        <v>1</v>
      </c>
      <c r="F120" s="29">
        <v>1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>
        <v>1</v>
      </c>
      <c r="U120" s="29"/>
      <c r="V120" s="29"/>
      <c r="W120" s="29"/>
      <c r="X120" s="29"/>
      <c r="Y120" s="29">
        <v>1</v>
      </c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>
        <v>1</v>
      </c>
      <c r="AS120" s="29">
        <v>1</v>
      </c>
      <c r="AT120" s="29"/>
      <c r="AU120" s="29">
        <v>1</v>
      </c>
      <c r="AV120" s="29"/>
      <c r="AW120" s="29"/>
      <c r="AX120" s="29"/>
      <c r="AY120" s="29"/>
      <c r="AZ120" s="29">
        <v>1</v>
      </c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/>
      <c r="X121" s="29"/>
      <c r="Y121" s="29">
        <v>1</v>
      </c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>
        <v>1</v>
      </c>
      <c r="F124" s="29">
        <v>1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>
        <v>1</v>
      </c>
      <c r="U124" s="29"/>
      <c r="V124" s="29"/>
      <c r="W124" s="29"/>
      <c r="X124" s="29">
        <v>1</v>
      </c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>
        <v>1</v>
      </c>
      <c r="AT124" s="29"/>
      <c r="AU124" s="29">
        <v>1</v>
      </c>
      <c r="AV124" s="29"/>
      <c r="AW124" s="29"/>
      <c r="AX124" s="29"/>
      <c r="AY124" s="29">
        <v>1</v>
      </c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1</v>
      </c>
      <c r="U127" s="29"/>
      <c r="V127" s="29"/>
      <c r="W127" s="29"/>
      <c r="X127" s="29"/>
      <c r="Y127" s="29">
        <v>1</v>
      </c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>
        <v>1</v>
      </c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65</v>
      </c>
      <c r="F128" s="26">
        <f aca="true" t="shared" si="4" ref="F128:BM128">SUM(F129:F201)</f>
        <v>40</v>
      </c>
      <c r="G128" s="26">
        <f t="shared" si="4"/>
        <v>0</v>
      </c>
      <c r="H128" s="26">
        <f t="shared" si="4"/>
        <v>1</v>
      </c>
      <c r="I128" s="26">
        <f t="shared" si="4"/>
        <v>24</v>
      </c>
      <c r="J128" s="26">
        <f t="shared" si="4"/>
        <v>0</v>
      </c>
      <c r="K128" s="26">
        <f t="shared" si="4"/>
        <v>0</v>
      </c>
      <c r="L128" s="26">
        <f t="shared" si="4"/>
        <v>2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22</v>
      </c>
      <c r="S128" s="26">
        <f t="shared" si="4"/>
        <v>0</v>
      </c>
      <c r="T128" s="26">
        <f t="shared" si="4"/>
        <v>1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7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19</v>
      </c>
      <c r="AH128" s="26">
        <f t="shared" si="4"/>
        <v>6</v>
      </c>
      <c r="AI128" s="26">
        <f t="shared" si="4"/>
        <v>0</v>
      </c>
      <c r="AJ128" s="26">
        <f t="shared" si="4"/>
        <v>0</v>
      </c>
      <c r="AK128" s="26">
        <f t="shared" si="4"/>
        <v>7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2</v>
      </c>
      <c r="AS128" s="26">
        <f t="shared" si="4"/>
        <v>1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2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1037</v>
      </c>
      <c r="C145" s="18" t="s">
        <v>1611</v>
      </c>
      <c r="D145" s="18"/>
      <c r="E145" s="29">
        <v>1</v>
      </c>
      <c r="F145" s="29">
        <v>1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>
        <v>1</v>
      </c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>
        <v>1</v>
      </c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>
      <c r="A159" s="5">
        <v>146</v>
      </c>
      <c r="B159" s="10" t="s">
        <v>1050</v>
      </c>
      <c r="C159" s="18" t="s">
        <v>1612</v>
      </c>
      <c r="D159" s="18"/>
      <c r="E159" s="29">
        <v>1</v>
      </c>
      <c r="F159" s="29"/>
      <c r="G159" s="29"/>
      <c r="H159" s="29">
        <v>1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17</v>
      </c>
      <c r="F161" s="29">
        <v>7</v>
      </c>
      <c r="G161" s="29"/>
      <c r="H161" s="29"/>
      <c r="I161" s="29">
        <v>10</v>
      </c>
      <c r="J161" s="29"/>
      <c r="K161" s="29"/>
      <c r="L161" s="29">
        <v>2</v>
      </c>
      <c r="M161" s="29"/>
      <c r="N161" s="29"/>
      <c r="O161" s="29"/>
      <c r="P161" s="29"/>
      <c r="Q161" s="29"/>
      <c r="R161" s="29">
        <v>8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1</v>
      </c>
      <c r="AC161" s="29"/>
      <c r="AD161" s="29"/>
      <c r="AE161" s="29"/>
      <c r="AF161" s="29"/>
      <c r="AG161" s="29"/>
      <c r="AH161" s="29">
        <v>3</v>
      </c>
      <c r="AI161" s="29"/>
      <c r="AJ161" s="29"/>
      <c r="AK161" s="29">
        <v>3</v>
      </c>
      <c r="AL161" s="29"/>
      <c r="AM161" s="29"/>
      <c r="AN161" s="29"/>
      <c r="AO161" s="29"/>
      <c r="AP161" s="29"/>
      <c r="AQ161" s="29"/>
      <c r="AR161" s="29">
        <v>1</v>
      </c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33</v>
      </c>
      <c r="F165" s="29">
        <v>23</v>
      </c>
      <c r="G165" s="29"/>
      <c r="H165" s="29"/>
      <c r="I165" s="29">
        <v>10</v>
      </c>
      <c r="J165" s="29"/>
      <c r="K165" s="29"/>
      <c r="L165" s="29"/>
      <c r="M165" s="29"/>
      <c r="N165" s="29"/>
      <c r="O165" s="29"/>
      <c r="P165" s="29"/>
      <c r="Q165" s="29"/>
      <c r="R165" s="29">
        <v>10</v>
      </c>
      <c r="S165" s="29"/>
      <c r="T165" s="29">
        <v>1</v>
      </c>
      <c r="U165" s="29">
        <v>1</v>
      </c>
      <c r="V165" s="29"/>
      <c r="W165" s="29"/>
      <c r="X165" s="29"/>
      <c r="Y165" s="29"/>
      <c r="Z165" s="29"/>
      <c r="AA165" s="29"/>
      <c r="AB165" s="29">
        <v>1</v>
      </c>
      <c r="AC165" s="29"/>
      <c r="AD165" s="29"/>
      <c r="AE165" s="29"/>
      <c r="AF165" s="29"/>
      <c r="AG165" s="29">
        <v>16</v>
      </c>
      <c r="AH165" s="29">
        <v>1</v>
      </c>
      <c r="AI165" s="29"/>
      <c r="AJ165" s="29"/>
      <c r="AK165" s="29">
        <v>4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8</v>
      </c>
      <c r="F166" s="29">
        <v>8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5</v>
      </c>
      <c r="AC166" s="29"/>
      <c r="AD166" s="29"/>
      <c r="AE166" s="29"/>
      <c r="AF166" s="29"/>
      <c r="AG166" s="29">
        <v>3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>
        <v>1</v>
      </c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3</v>
      </c>
      <c r="F183" s="29">
        <v>1</v>
      </c>
      <c r="G183" s="29"/>
      <c r="H183" s="29"/>
      <c r="I183" s="29">
        <v>2</v>
      </c>
      <c r="J183" s="29"/>
      <c r="K183" s="29"/>
      <c r="L183" s="29"/>
      <c r="M183" s="29"/>
      <c r="N183" s="29"/>
      <c r="O183" s="29"/>
      <c r="P183" s="29"/>
      <c r="Q183" s="29"/>
      <c r="R183" s="29">
        <v>2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>
        <v>1</v>
      </c>
      <c r="AI183" s="29"/>
      <c r="AJ183" s="29"/>
      <c r="AK183" s="29"/>
      <c r="AL183" s="29"/>
      <c r="AM183" s="29"/>
      <c r="AN183" s="29"/>
      <c r="AO183" s="29"/>
      <c r="AP183" s="29"/>
      <c r="AQ183" s="29"/>
      <c r="AR183" s="29">
        <v>1</v>
      </c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>
        <v>1</v>
      </c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1072</v>
      </c>
      <c r="C185" s="18" t="s">
        <v>160</v>
      </c>
      <c r="D185" s="18"/>
      <c r="E185" s="29">
        <v>2</v>
      </c>
      <c r="F185" s="29"/>
      <c r="G185" s="29"/>
      <c r="H185" s="29"/>
      <c r="I185" s="29">
        <v>2</v>
      </c>
      <c r="J185" s="29"/>
      <c r="K185" s="29"/>
      <c r="L185" s="29"/>
      <c r="M185" s="29"/>
      <c r="N185" s="29"/>
      <c r="O185" s="29"/>
      <c r="P185" s="29"/>
      <c r="Q185" s="29"/>
      <c r="R185" s="29">
        <v>2</v>
      </c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1694</v>
      </c>
      <c r="F202" s="26">
        <f t="shared" si="5"/>
        <v>1585</v>
      </c>
      <c r="G202" s="26">
        <f t="shared" si="5"/>
        <v>1</v>
      </c>
      <c r="H202" s="26">
        <f t="shared" si="5"/>
        <v>14</v>
      </c>
      <c r="I202" s="26">
        <f t="shared" si="5"/>
        <v>94</v>
      </c>
      <c r="J202" s="26">
        <f t="shared" si="5"/>
        <v>0</v>
      </c>
      <c r="K202" s="26">
        <f t="shared" si="5"/>
        <v>4</v>
      </c>
      <c r="L202" s="26">
        <f t="shared" si="5"/>
        <v>2</v>
      </c>
      <c r="M202" s="26">
        <f t="shared" si="5"/>
        <v>4</v>
      </c>
      <c r="N202" s="26">
        <f t="shared" si="5"/>
        <v>23</v>
      </c>
      <c r="O202" s="26">
        <f t="shared" si="5"/>
        <v>0</v>
      </c>
      <c r="P202" s="26">
        <f t="shared" si="5"/>
        <v>0</v>
      </c>
      <c r="Q202" s="26">
        <f t="shared" si="5"/>
        <v>9</v>
      </c>
      <c r="R202" s="26">
        <f t="shared" si="5"/>
        <v>52</v>
      </c>
      <c r="S202" s="26">
        <f t="shared" si="5"/>
        <v>0</v>
      </c>
      <c r="T202" s="26">
        <f t="shared" si="5"/>
        <v>405</v>
      </c>
      <c r="U202" s="26">
        <f t="shared" si="5"/>
        <v>47</v>
      </c>
      <c r="V202" s="26">
        <f t="shared" si="5"/>
        <v>88</v>
      </c>
      <c r="W202" s="26">
        <f t="shared" si="5"/>
        <v>140</v>
      </c>
      <c r="X202" s="26">
        <f t="shared" si="5"/>
        <v>114</v>
      </c>
      <c r="Y202" s="26">
        <f t="shared" si="5"/>
        <v>16</v>
      </c>
      <c r="Z202" s="26">
        <f t="shared" si="5"/>
        <v>0</v>
      </c>
      <c r="AA202" s="26">
        <f t="shared" si="5"/>
        <v>0</v>
      </c>
      <c r="AB202" s="26">
        <f t="shared" si="5"/>
        <v>55</v>
      </c>
      <c r="AC202" s="26">
        <f t="shared" si="5"/>
        <v>0</v>
      </c>
      <c r="AD202" s="26">
        <f t="shared" si="5"/>
        <v>104</v>
      </c>
      <c r="AE202" s="26">
        <f t="shared" si="5"/>
        <v>7</v>
      </c>
      <c r="AF202" s="26">
        <f t="shared" si="5"/>
        <v>0</v>
      </c>
      <c r="AG202" s="26">
        <f t="shared" si="5"/>
        <v>304</v>
      </c>
      <c r="AH202" s="26">
        <f t="shared" si="5"/>
        <v>247</v>
      </c>
      <c r="AI202" s="26">
        <f t="shared" si="5"/>
        <v>0</v>
      </c>
      <c r="AJ202" s="26">
        <f t="shared" si="5"/>
        <v>2</v>
      </c>
      <c r="AK202" s="26">
        <f aca="true" t="shared" si="6" ref="AK202:BM202">SUM(AK203:AK247)</f>
        <v>455</v>
      </c>
      <c r="AL202" s="26">
        <f t="shared" si="6"/>
        <v>4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11</v>
      </c>
      <c r="AQ202" s="26">
        <f t="shared" si="6"/>
        <v>16</v>
      </c>
      <c r="AR202" s="26">
        <f t="shared" si="6"/>
        <v>258</v>
      </c>
      <c r="AS202" s="26">
        <f t="shared" si="6"/>
        <v>242</v>
      </c>
      <c r="AT202" s="26">
        <f t="shared" si="6"/>
        <v>0</v>
      </c>
      <c r="AU202" s="26">
        <f t="shared" si="6"/>
        <v>202</v>
      </c>
      <c r="AV202" s="26">
        <f t="shared" si="6"/>
        <v>10</v>
      </c>
      <c r="AW202" s="26">
        <f t="shared" si="6"/>
        <v>29</v>
      </c>
      <c r="AX202" s="26">
        <f t="shared" si="6"/>
        <v>56</v>
      </c>
      <c r="AY202" s="26">
        <f t="shared" si="6"/>
        <v>96</v>
      </c>
      <c r="AZ202" s="26">
        <f t="shared" si="6"/>
        <v>10</v>
      </c>
      <c r="BA202" s="26">
        <f t="shared" si="6"/>
        <v>1</v>
      </c>
      <c r="BB202" s="26">
        <f t="shared" si="6"/>
        <v>0</v>
      </c>
      <c r="BC202" s="26">
        <f t="shared" si="6"/>
        <v>11</v>
      </c>
      <c r="BD202" s="26">
        <f t="shared" si="6"/>
        <v>0</v>
      </c>
      <c r="BE202" s="26">
        <f t="shared" si="6"/>
        <v>12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3</v>
      </c>
      <c r="BJ202" s="26">
        <f t="shared" si="6"/>
        <v>0</v>
      </c>
      <c r="BK202" s="26">
        <f t="shared" si="6"/>
        <v>0</v>
      </c>
      <c r="BL202" s="26">
        <f t="shared" si="6"/>
        <v>248</v>
      </c>
      <c r="BM202" s="26">
        <f t="shared" si="6"/>
        <v>1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470</v>
      </c>
      <c r="F203" s="29">
        <v>421</v>
      </c>
      <c r="G203" s="29"/>
      <c r="H203" s="29">
        <v>6</v>
      </c>
      <c r="I203" s="29">
        <v>43</v>
      </c>
      <c r="J203" s="29"/>
      <c r="K203" s="29"/>
      <c r="L203" s="29">
        <v>2</v>
      </c>
      <c r="M203" s="29">
        <v>2</v>
      </c>
      <c r="N203" s="29">
        <v>16</v>
      </c>
      <c r="O203" s="29"/>
      <c r="P203" s="29"/>
      <c r="Q203" s="29">
        <v>1</v>
      </c>
      <c r="R203" s="29">
        <v>22</v>
      </c>
      <c r="S203" s="29"/>
      <c r="T203" s="29">
        <v>5</v>
      </c>
      <c r="U203" s="29">
        <v>3</v>
      </c>
      <c r="V203" s="29">
        <v>1</v>
      </c>
      <c r="W203" s="29"/>
      <c r="X203" s="29">
        <v>1</v>
      </c>
      <c r="Y203" s="29"/>
      <c r="Z203" s="29"/>
      <c r="AA203" s="29"/>
      <c r="AB203" s="29"/>
      <c r="AC203" s="29"/>
      <c r="AD203" s="29">
        <v>9</v>
      </c>
      <c r="AE203" s="29"/>
      <c r="AF203" s="29"/>
      <c r="AG203" s="29">
        <v>193</v>
      </c>
      <c r="AH203" s="29">
        <v>169</v>
      </c>
      <c r="AI203" s="29"/>
      <c r="AJ203" s="29">
        <v>2</v>
      </c>
      <c r="AK203" s="29">
        <v>42</v>
      </c>
      <c r="AL203" s="29"/>
      <c r="AM203" s="29">
        <v>1</v>
      </c>
      <c r="AN203" s="29"/>
      <c r="AO203" s="29"/>
      <c r="AP203" s="29"/>
      <c r="AQ203" s="29"/>
      <c r="AR203" s="29">
        <v>12</v>
      </c>
      <c r="AS203" s="29">
        <v>8</v>
      </c>
      <c r="AT203" s="29"/>
      <c r="AU203" s="29">
        <v>4</v>
      </c>
      <c r="AV203" s="29"/>
      <c r="AW203" s="29">
        <v>2</v>
      </c>
      <c r="AX203" s="29">
        <v>1</v>
      </c>
      <c r="AY203" s="29">
        <v>1</v>
      </c>
      <c r="AZ203" s="29"/>
      <c r="BA203" s="29"/>
      <c r="BB203" s="29"/>
      <c r="BC203" s="29"/>
      <c r="BD203" s="29"/>
      <c r="BE203" s="29">
        <v>1</v>
      </c>
      <c r="BF203" s="29"/>
      <c r="BG203" s="29"/>
      <c r="BH203" s="29">
        <v>1</v>
      </c>
      <c r="BI203" s="29"/>
      <c r="BJ203" s="29"/>
      <c r="BK203" s="29"/>
      <c r="BL203" s="29">
        <v>6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404</v>
      </c>
      <c r="F204" s="29">
        <v>384</v>
      </c>
      <c r="G204" s="29">
        <v>1</v>
      </c>
      <c r="H204" s="29">
        <v>2</v>
      </c>
      <c r="I204" s="29">
        <v>17</v>
      </c>
      <c r="J204" s="29"/>
      <c r="K204" s="29"/>
      <c r="L204" s="29"/>
      <c r="M204" s="29"/>
      <c r="N204" s="29">
        <v>3</v>
      </c>
      <c r="O204" s="29"/>
      <c r="P204" s="29"/>
      <c r="Q204" s="29">
        <v>3</v>
      </c>
      <c r="R204" s="29">
        <v>11</v>
      </c>
      <c r="S204" s="29"/>
      <c r="T204" s="29">
        <v>94</v>
      </c>
      <c r="U204" s="29">
        <v>35</v>
      </c>
      <c r="V204" s="29">
        <v>43</v>
      </c>
      <c r="W204" s="29">
        <v>10</v>
      </c>
      <c r="X204" s="29">
        <v>5</v>
      </c>
      <c r="Y204" s="29">
        <v>1</v>
      </c>
      <c r="Z204" s="29"/>
      <c r="AA204" s="29"/>
      <c r="AB204" s="29">
        <v>15</v>
      </c>
      <c r="AC204" s="29"/>
      <c r="AD204" s="29">
        <v>72</v>
      </c>
      <c r="AE204" s="29"/>
      <c r="AF204" s="29"/>
      <c r="AG204" s="29">
        <v>36</v>
      </c>
      <c r="AH204" s="29">
        <v>30</v>
      </c>
      <c r="AI204" s="29"/>
      <c r="AJ204" s="29"/>
      <c r="AK204" s="29">
        <v>135</v>
      </c>
      <c r="AL204" s="29">
        <v>1</v>
      </c>
      <c r="AM204" s="29">
        <v>1</v>
      </c>
      <c r="AN204" s="29"/>
      <c r="AO204" s="29"/>
      <c r="AP204" s="29"/>
      <c r="AQ204" s="29"/>
      <c r="AR204" s="29">
        <v>67</v>
      </c>
      <c r="AS204" s="29">
        <v>82</v>
      </c>
      <c r="AT204" s="29"/>
      <c r="AU204" s="29">
        <v>64</v>
      </c>
      <c r="AV204" s="29">
        <v>6</v>
      </c>
      <c r="AW204" s="29">
        <v>20</v>
      </c>
      <c r="AX204" s="29">
        <v>20</v>
      </c>
      <c r="AY204" s="29">
        <v>18</v>
      </c>
      <c r="AZ204" s="29"/>
      <c r="BA204" s="29"/>
      <c r="BB204" s="29"/>
      <c r="BC204" s="29">
        <v>5</v>
      </c>
      <c r="BD204" s="29"/>
      <c r="BE204" s="29">
        <v>9</v>
      </c>
      <c r="BF204" s="29"/>
      <c r="BG204" s="29"/>
      <c r="BH204" s="29"/>
      <c r="BI204" s="29">
        <v>1</v>
      </c>
      <c r="BJ204" s="29"/>
      <c r="BK204" s="29"/>
      <c r="BL204" s="29">
        <v>49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544</v>
      </c>
      <c r="F205" s="29">
        <v>529</v>
      </c>
      <c r="G205" s="29"/>
      <c r="H205" s="29">
        <v>4</v>
      </c>
      <c r="I205" s="29">
        <v>11</v>
      </c>
      <c r="J205" s="29"/>
      <c r="K205" s="29"/>
      <c r="L205" s="29"/>
      <c r="M205" s="29"/>
      <c r="N205" s="29"/>
      <c r="O205" s="29"/>
      <c r="P205" s="29"/>
      <c r="Q205" s="29">
        <v>5</v>
      </c>
      <c r="R205" s="29">
        <v>6</v>
      </c>
      <c r="S205" s="29"/>
      <c r="T205" s="29">
        <v>199</v>
      </c>
      <c r="U205" s="29">
        <v>6</v>
      </c>
      <c r="V205" s="29">
        <v>24</v>
      </c>
      <c r="W205" s="29">
        <v>113</v>
      </c>
      <c r="X205" s="29">
        <v>56</v>
      </c>
      <c r="Y205" s="29"/>
      <c r="Z205" s="29"/>
      <c r="AA205" s="29"/>
      <c r="AB205" s="29">
        <v>24</v>
      </c>
      <c r="AC205" s="29"/>
      <c r="AD205" s="29">
        <v>19</v>
      </c>
      <c r="AE205" s="29">
        <v>3</v>
      </c>
      <c r="AF205" s="29"/>
      <c r="AG205" s="29">
        <v>52</v>
      </c>
      <c r="AH205" s="29">
        <v>6</v>
      </c>
      <c r="AI205" s="29"/>
      <c r="AJ205" s="29"/>
      <c r="AK205" s="29">
        <v>226</v>
      </c>
      <c r="AL205" s="29"/>
      <c r="AM205" s="29"/>
      <c r="AN205" s="29"/>
      <c r="AO205" s="29"/>
      <c r="AP205" s="29"/>
      <c r="AQ205" s="29">
        <v>1</v>
      </c>
      <c r="AR205" s="29">
        <v>95</v>
      </c>
      <c r="AS205" s="29">
        <v>100</v>
      </c>
      <c r="AT205" s="29"/>
      <c r="AU205" s="29">
        <v>89</v>
      </c>
      <c r="AV205" s="29">
        <v>2</v>
      </c>
      <c r="AW205" s="29">
        <v>2</v>
      </c>
      <c r="AX205" s="29">
        <v>29</v>
      </c>
      <c r="AY205" s="29">
        <v>52</v>
      </c>
      <c r="AZ205" s="29">
        <v>3</v>
      </c>
      <c r="BA205" s="29">
        <v>1</v>
      </c>
      <c r="BB205" s="29"/>
      <c r="BC205" s="29">
        <v>2</v>
      </c>
      <c r="BD205" s="29"/>
      <c r="BE205" s="29">
        <v>2</v>
      </c>
      <c r="BF205" s="29"/>
      <c r="BG205" s="29"/>
      <c r="BH205" s="29"/>
      <c r="BI205" s="29">
        <v>2</v>
      </c>
      <c r="BJ205" s="29"/>
      <c r="BK205" s="29"/>
      <c r="BL205" s="29">
        <v>140</v>
      </c>
      <c r="BM205" s="26">
        <v>1</v>
      </c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>
        <v>2</v>
      </c>
      <c r="F206" s="29">
        <v>1</v>
      </c>
      <c r="G206" s="29"/>
      <c r="H206" s="29"/>
      <c r="I206" s="29">
        <v>1</v>
      </c>
      <c r="J206" s="29"/>
      <c r="K206" s="29"/>
      <c r="L206" s="29"/>
      <c r="M206" s="29"/>
      <c r="N206" s="29"/>
      <c r="O206" s="29"/>
      <c r="P206" s="29"/>
      <c r="Q206" s="29"/>
      <c r="R206" s="29">
        <v>1</v>
      </c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>
        <v>1</v>
      </c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4</v>
      </c>
      <c r="F207" s="29">
        <v>4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>
        <v>4</v>
      </c>
      <c r="U207" s="29"/>
      <c r="V207" s="29"/>
      <c r="W207" s="29">
        <v>1</v>
      </c>
      <c r="X207" s="29">
        <v>3</v>
      </c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>
        <v>3</v>
      </c>
      <c r="AR207" s="29">
        <v>4</v>
      </c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4</v>
      </c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31</v>
      </c>
      <c r="F208" s="29">
        <v>29</v>
      </c>
      <c r="G208" s="29"/>
      <c r="H208" s="29"/>
      <c r="I208" s="29">
        <v>2</v>
      </c>
      <c r="J208" s="29"/>
      <c r="K208" s="29"/>
      <c r="L208" s="29"/>
      <c r="M208" s="29"/>
      <c r="N208" s="29">
        <v>1</v>
      </c>
      <c r="O208" s="29"/>
      <c r="P208" s="29"/>
      <c r="Q208" s="29"/>
      <c r="R208" s="29">
        <v>1</v>
      </c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>
        <v>11</v>
      </c>
      <c r="AH208" s="29">
        <v>10</v>
      </c>
      <c r="AI208" s="29"/>
      <c r="AJ208" s="29"/>
      <c r="AK208" s="29">
        <v>7</v>
      </c>
      <c r="AL208" s="29"/>
      <c r="AM208" s="29"/>
      <c r="AN208" s="29"/>
      <c r="AO208" s="29"/>
      <c r="AP208" s="29"/>
      <c r="AQ208" s="29"/>
      <c r="AR208" s="29">
        <v>2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>
        <v>1</v>
      </c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81</v>
      </c>
      <c r="F209" s="29">
        <v>78</v>
      </c>
      <c r="G209" s="29"/>
      <c r="H209" s="29"/>
      <c r="I209" s="29">
        <v>3</v>
      </c>
      <c r="J209" s="29"/>
      <c r="K209" s="29"/>
      <c r="L209" s="29"/>
      <c r="M209" s="29"/>
      <c r="N209" s="29"/>
      <c r="O209" s="29"/>
      <c r="P209" s="29"/>
      <c r="Q209" s="29"/>
      <c r="R209" s="29">
        <v>3</v>
      </c>
      <c r="S209" s="29"/>
      <c r="T209" s="29">
        <v>50</v>
      </c>
      <c r="U209" s="29"/>
      <c r="V209" s="29">
        <v>13</v>
      </c>
      <c r="W209" s="29">
        <v>6</v>
      </c>
      <c r="X209" s="29">
        <v>30</v>
      </c>
      <c r="Y209" s="29">
        <v>1</v>
      </c>
      <c r="Z209" s="29"/>
      <c r="AA209" s="29"/>
      <c r="AB209" s="29">
        <v>4</v>
      </c>
      <c r="AC209" s="29"/>
      <c r="AD209" s="29">
        <v>1</v>
      </c>
      <c r="AE209" s="29">
        <v>3</v>
      </c>
      <c r="AF209" s="29"/>
      <c r="AG209" s="29">
        <v>2</v>
      </c>
      <c r="AH209" s="29"/>
      <c r="AI209" s="29"/>
      <c r="AJ209" s="29"/>
      <c r="AK209" s="29">
        <v>18</v>
      </c>
      <c r="AL209" s="29"/>
      <c r="AM209" s="29"/>
      <c r="AN209" s="29"/>
      <c r="AO209" s="29"/>
      <c r="AP209" s="29"/>
      <c r="AQ209" s="29"/>
      <c r="AR209" s="29">
        <v>27</v>
      </c>
      <c r="AS209" s="29">
        <v>26</v>
      </c>
      <c r="AT209" s="29"/>
      <c r="AU209" s="29">
        <v>25</v>
      </c>
      <c r="AV209" s="29"/>
      <c r="AW209" s="29">
        <v>4</v>
      </c>
      <c r="AX209" s="29">
        <v>3</v>
      </c>
      <c r="AY209" s="29">
        <v>16</v>
      </c>
      <c r="AZ209" s="29">
        <v>2</v>
      </c>
      <c r="BA209" s="29"/>
      <c r="BB209" s="29"/>
      <c r="BC209" s="29">
        <v>1</v>
      </c>
      <c r="BD209" s="29"/>
      <c r="BE209" s="29"/>
      <c r="BF209" s="29"/>
      <c r="BG209" s="29"/>
      <c r="BH209" s="29"/>
      <c r="BI209" s="29"/>
      <c r="BJ209" s="29"/>
      <c r="BK209" s="29"/>
      <c r="BL209" s="29">
        <v>26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21</v>
      </c>
      <c r="F210" s="29">
        <v>21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16</v>
      </c>
      <c r="U210" s="29"/>
      <c r="V210" s="29">
        <v>2</v>
      </c>
      <c r="W210" s="29">
        <v>2</v>
      </c>
      <c r="X210" s="29">
        <v>11</v>
      </c>
      <c r="Y210" s="29">
        <v>1</v>
      </c>
      <c r="Z210" s="29"/>
      <c r="AA210" s="29"/>
      <c r="AB210" s="29">
        <v>1</v>
      </c>
      <c r="AC210" s="29"/>
      <c r="AD210" s="29"/>
      <c r="AE210" s="29"/>
      <c r="AF210" s="29"/>
      <c r="AG210" s="29"/>
      <c r="AH210" s="29"/>
      <c r="AI210" s="29"/>
      <c r="AJ210" s="29"/>
      <c r="AK210" s="29">
        <v>4</v>
      </c>
      <c r="AL210" s="29"/>
      <c r="AM210" s="29"/>
      <c r="AN210" s="29"/>
      <c r="AO210" s="29"/>
      <c r="AP210" s="29"/>
      <c r="AQ210" s="29"/>
      <c r="AR210" s="29">
        <v>9</v>
      </c>
      <c r="AS210" s="29">
        <v>7</v>
      </c>
      <c r="AT210" s="29"/>
      <c r="AU210" s="29">
        <v>7</v>
      </c>
      <c r="AV210" s="29"/>
      <c r="AW210" s="29">
        <v>1</v>
      </c>
      <c r="AX210" s="29">
        <v>1</v>
      </c>
      <c r="AY210" s="29">
        <v>2</v>
      </c>
      <c r="AZ210" s="29">
        <v>3</v>
      </c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>
        <v>6</v>
      </c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11</v>
      </c>
      <c r="F213" s="29">
        <v>10</v>
      </c>
      <c r="G213" s="29"/>
      <c r="H213" s="29">
        <v>1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9</v>
      </c>
      <c r="U213" s="29"/>
      <c r="V213" s="29"/>
      <c r="W213" s="29">
        <v>1</v>
      </c>
      <c r="X213" s="29">
        <v>5</v>
      </c>
      <c r="Y213" s="29">
        <v>3</v>
      </c>
      <c r="Z213" s="29"/>
      <c r="AA213" s="29"/>
      <c r="AB213" s="29"/>
      <c r="AC213" s="29"/>
      <c r="AD213" s="29">
        <v>1</v>
      </c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6</v>
      </c>
      <c r="AS213" s="29">
        <v>4</v>
      </c>
      <c r="AT213" s="29"/>
      <c r="AU213" s="29">
        <v>4</v>
      </c>
      <c r="AV213" s="29"/>
      <c r="AW213" s="29"/>
      <c r="AX213" s="29">
        <v>1</v>
      </c>
      <c r="AY213" s="29">
        <v>3</v>
      </c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>
        <v>1</v>
      </c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5</v>
      </c>
      <c r="F214" s="29">
        <v>5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4</v>
      </c>
      <c r="U214" s="29"/>
      <c r="V214" s="29"/>
      <c r="W214" s="29">
        <v>2</v>
      </c>
      <c r="X214" s="29">
        <v>1</v>
      </c>
      <c r="Y214" s="29">
        <v>1</v>
      </c>
      <c r="Z214" s="29"/>
      <c r="AA214" s="29"/>
      <c r="AB214" s="29"/>
      <c r="AC214" s="29"/>
      <c r="AD214" s="29">
        <v>1</v>
      </c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2</v>
      </c>
      <c r="AR214" s="29">
        <v>2</v>
      </c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3</v>
      </c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10</v>
      </c>
      <c r="F215" s="29">
        <v>9</v>
      </c>
      <c r="G215" s="29"/>
      <c r="H215" s="29">
        <v>1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9</v>
      </c>
      <c r="U215" s="29"/>
      <c r="V215" s="29"/>
      <c r="W215" s="29"/>
      <c r="X215" s="29">
        <v>2</v>
      </c>
      <c r="Y215" s="29">
        <v>7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8</v>
      </c>
      <c r="AR215" s="29">
        <v>4</v>
      </c>
      <c r="AS215" s="29">
        <v>3</v>
      </c>
      <c r="AT215" s="29"/>
      <c r="AU215" s="29">
        <v>3</v>
      </c>
      <c r="AV215" s="29"/>
      <c r="AW215" s="29"/>
      <c r="AX215" s="29"/>
      <c r="AY215" s="29">
        <v>1</v>
      </c>
      <c r="AZ215" s="29">
        <v>2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2</v>
      </c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2</v>
      </c>
      <c r="F216" s="29">
        <v>2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2</v>
      </c>
      <c r="U216" s="29"/>
      <c r="V216" s="29"/>
      <c r="W216" s="29"/>
      <c r="X216" s="29"/>
      <c r="Y216" s="29">
        <v>2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2</v>
      </c>
      <c r="AR216" s="29">
        <v>1</v>
      </c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1103</v>
      </c>
      <c r="C219" s="18" t="s">
        <v>173</v>
      </c>
      <c r="D219" s="18"/>
      <c r="E219" s="29">
        <v>3</v>
      </c>
      <c r="F219" s="29">
        <v>3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>
        <v>1</v>
      </c>
      <c r="U219" s="29"/>
      <c r="V219" s="29">
        <v>1</v>
      </c>
      <c r="W219" s="29"/>
      <c r="X219" s="29"/>
      <c r="Y219" s="29"/>
      <c r="Z219" s="29"/>
      <c r="AA219" s="29"/>
      <c r="AB219" s="29">
        <v>1</v>
      </c>
      <c r="AC219" s="29"/>
      <c r="AD219" s="29"/>
      <c r="AE219" s="29"/>
      <c r="AF219" s="29"/>
      <c r="AG219" s="29"/>
      <c r="AH219" s="29"/>
      <c r="AI219" s="29"/>
      <c r="AJ219" s="29"/>
      <c r="AK219" s="29"/>
      <c r="AL219" s="29">
        <v>1</v>
      </c>
      <c r="AM219" s="29"/>
      <c r="AN219" s="29"/>
      <c r="AO219" s="29"/>
      <c r="AP219" s="29"/>
      <c r="AQ219" s="29"/>
      <c r="AR219" s="29">
        <v>2</v>
      </c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>
        <v>1</v>
      </c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>
        <v>4</v>
      </c>
      <c r="F220" s="29">
        <v>4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>
        <v>1</v>
      </c>
      <c r="U220" s="29"/>
      <c r="V220" s="29">
        <v>1</v>
      </c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>
        <v>1</v>
      </c>
      <c r="AH220" s="29"/>
      <c r="AI220" s="29"/>
      <c r="AJ220" s="29"/>
      <c r="AK220" s="29">
        <v>2</v>
      </c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>
        <v>2</v>
      </c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26</v>
      </c>
      <c r="F223" s="29">
        <v>20</v>
      </c>
      <c r="G223" s="29"/>
      <c r="H223" s="29"/>
      <c r="I223" s="29">
        <v>6</v>
      </c>
      <c r="J223" s="29"/>
      <c r="K223" s="29">
        <v>3</v>
      </c>
      <c r="L223" s="29"/>
      <c r="M223" s="29"/>
      <c r="N223" s="29">
        <v>1</v>
      </c>
      <c r="O223" s="29"/>
      <c r="P223" s="29"/>
      <c r="Q223" s="29"/>
      <c r="R223" s="29">
        <v>2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>
        <v>7</v>
      </c>
      <c r="AH223" s="29">
        <v>11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>
        <v>1</v>
      </c>
      <c r="AS223" s="29">
        <v>1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>
        <v>1</v>
      </c>
      <c r="BD223" s="29"/>
      <c r="BE223" s="29"/>
      <c r="BF223" s="29"/>
      <c r="BG223" s="29"/>
      <c r="BH223" s="29"/>
      <c r="BI223" s="29"/>
      <c r="BJ223" s="29"/>
      <c r="BK223" s="29"/>
      <c r="BL223" s="29">
        <v>1</v>
      </c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35</v>
      </c>
      <c r="F224" s="29">
        <v>35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10</v>
      </c>
      <c r="U224" s="29">
        <v>3</v>
      </c>
      <c r="V224" s="29">
        <v>3</v>
      </c>
      <c r="W224" s="29">
        <v>4</v>
      </c>
      <c r="X224" s="29"/>
      <c r="Y224" s="29"/>
      <c r="Z224" s="29"/>
      <c r="AA224" s="29"/>
      <c r="AB224" s="29">
        <v>7</v>
      </c>
      <c r="AC224" s="29"/>
      <c r="AD224" s="29"/>
      <c r="AE224" s="29">
        <v>1</v>
      </c>
      <c r="AF224" s="29"/>
      <c r="AG224" s="29"/>
      <c r="AH224" s="29">
        <v>11</v>
      </c>
      <c r="AI224" s="29"/>
      <c r="AJ224" s="29"/>
      <c r="AK224" s="29">
        <v>6</v>
      </c>
      <c r="AL224" s="29"/>
      <c r="AM224" s="29"/>
      <c r="AN224" s="29"/>
      <c r="AO224" s="29"/>
      <c r="AP224" s="29"/>
      <c r="AQ224" s="29"/>
      <c r="AR224" s="29">
        <v>13</v>
      </c>
      <c r="AS224" s="29">
        <v>11</v>
      </c>
      <c r="AT224" s="29"/>
      <c r="AU224" s="29">
        <v>6</v>
      </c>
      <c r="AV224" s="29">
        <v>2</v>
      </c>
      <c r="AW224" s="29"/>
      <c r="AX224" s="29">
        <v>1</v>
      </c>
      <c r="AY224" s="29">
        <v>3</v>
      </c>
      <c r="AZ224" s="29"/>
      <c r="BA224" s="29"/>
      <c r="BB224" s="29"/>
      <c r="BC224" s="29">
        <v>2</v>
      </c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>
        <v>1</v>
      </c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>
        <v>1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>
        <v>1</v>
      </c>
      <c r="F226" s="29">
        <v>1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>
        <v>1</v>
      </c>
      <c r="AL226" s="29"/>
      <c r="AM226" s="29"/>
      <c r="AN226" s="29"/>
      <c r="AO226" s="29"/>
      <c r="AP226" s="29">
        <v>1</v>
      </c>
      <c r="AQ226" s="29"/>
      <c r="AR226" s="29">
        <v>1</v>
      </c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14</v>
      </c>
      <c r="F227" s="29">
        <v>10</v>
      </c>
      <c r="G227" s="29"/>
      <c r="H227" s="29"/>
      <c r="I227" s="29">
        <v>4</v>
      </c>
      <c r="J227" s="29"/>
      <c r="K227" s="29">
        <v>1</v>
      </c>
      <c r="L227" s="29"/>
      <c r="M227" s="29"/>
      <c r="N227" s="29"/>
      <c r="O227" s="29"/>
      <c r="P227" s="29"/>
      <c r="Q227" s="29"/>
      <c r="R227" s="29">
        <v>3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6</v>
      </c>
      <c r="AI227" s="29"/>
      <c r="AJ227" s="29"/>
      <c r="AK227" s="29">
        <v>4</v>
      </c>
      <c r="AL227" s="29"/>
      <c r="AM227" s="29"/>
      <c r="AN227" s="29"/>
      <c r="AO227" s="29"/>
      <c r="AP227" s="29">
        <v>2</v>
      </c>
      <c r="AQ227" s="29"/>
      <c r="AR227" s="29">
        <v>2</v>
      </c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12</v>
      </c>
      <c r="F228" s="29">
        <v>7</v>
      </c>
      <c r="G228" s="29"/>
      <c r="H228" s="29"/>
      <c r="I228" s="29">
        <v>5</v>
      </c>
      <c r="J228" s="29"/>
      <c r="K228" s="29"/>
      <c r="L228" s="29"/>
      <c r="M228" s="29">
        <v>2</v>
      </c>
      <c r="N228" s="29">
        <v>1</v>
      </c>
      <c r="O228" s="29"/>
      <c r="P228" s="29"/>
      <c r="Q228" s="29"/>
      <c r="R228" s="29">
        <v>2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>
        <v>3</v>
      </c>
      <c r="AI228" s="29"/>
      <c r="AJ228" s="29"/>
      <c r="AK228" s="29">
        <v>2</v>
      </c>
      <c r="AL228" s="29">
        <v>2</v>
      </c>
      <c r="AM228" s="29"/>
      <c r="AN228" s="29"/>
      <c r="AO228" s="29"/>
      <c r="AP228" s="29">
        <v>5</v>
      </c>
      <c r="AQ228" s="29"/>
      <c r="AR228" s="29">
        <v>5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>
        <v>3</v>
      </c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5</v>
      </c>
      <c r="F229" s="29">
        <v>4</v>
      </c>
      <c r="G229" s="29"/>
      <c r="H229" s="29"/>
      <c r="I229" s="29">
        <v>1</v>
      </c>
      <c r="J229" s="29"/>
      <c r="K229" s="29"/>
      <c r="L229" s="29"/>
      <c r="M229" s="29"/>
      <c r="N229" s="29"/>
      <c r="O229" s="29"/>
      <c r="P229" s="29"/>
      <c r="Q229" s="29"/>
      <c r="R229" s="29">
        <v>1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>
        <v>1</v>
      </c>
      <c r="AC229" s="29"/>
      <c r="AD229" s="29"/>
      <c r="AE229" s="29"/>
      <c r="AF229" s="29"/>
      <c r="AG229" s="29"/>
      <c r="AH229" s="29"/>
      <c r="AI229" s="29"/>
      <c r="AJ229" s="29"/>
      <c r="AK229" s="29">
        <v>3</v>
      </c>
      <c r="AL229" s="29"/>
      <c r="AM229" s="29"/>
      <c r="AN229" s="29"/>
      <c r="AO229" s="29"/>
      <c r="AP229" s="29">
        <v>3</v>
      </c>
      <c r="AQ229" s="29"/>
      <c r="AR229" s="29">
        <v>3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>
        <v>2</v>
      </c>
      <c r="F236" s="29">
        <v>2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>
        <v>1</v>
      </c>
      <c r="AC236" s="29"/>
      <c r="AD236" s="29"/>
      <c r="AE236" s="29"/>
      <c r="AF236" s="29"/>
      <c r="AG236" s="29"/>
      <c r="AH236" s="29"/>
      <c r="AI236" s="29"/>
      <c r="AJ236" s="29"/>
      <c r="AK236" s="29">
        <v>1</v>
      </c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6</v>
      </c>
      <c r="F247" s="29">
        <v>5</v>
      </c>
      <c r="G247" s="29"/>
      <c r="H247" s="29"/>
      <c r="I247" s="29">
        <v>1</v>
      </c>
      <c r="J247" s="29"/>
      <c r="K247" s="29"/>
      <c r="L247" s="29"/>
      <c r="M247" s="29"/>
      <c r="N247" s="29">
        <v>1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>
        <v>2</v>
      </c>
      <c r="AH247" s="29">
        <v>1</v>
      </c>
      <c r="AI247" s="29"/>
      <c r="AJ247" s="29"/>
      <c r="AK247" s="29">
        <v>2</v>
      </c>
      <c r="AL247" s="29"/>
      <c r="AM247" s="29"/>
      <c r="AN247" s="29"/>
      <c r="AO247" s="29"/>
      <c r="AP247" s="29"/>
      <c r="AQ247" s="29"/>
      <c r="AR247" s="29">
        <v>1</v>
      </c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>
        <v>3</v>
      </c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43</v>
      </c>
      <c r="F248" s="26">
        <f aca="true" t="shared" si="7" ref="F248:BM248">SUM(F249:F365)</f>
        <v>36</v>
      </c>
      <c r="G248" s="26">
        <f t="shared" si="7"/>
        <v>0</v>
      </c>
      <c r="H248" s="26">
        <f t="shared" si="7"/>
        <v>0</v>
      </c>
      <c r="I248" s="26">
        <f t="shared" si="7"/>
        <v>7</v>
      </c>
      <c r="J248" s="26">
        <f t="shared" si="7"/>
        <v>0</v>
      </c>
      <c r="K248" s="26">
        <f t="shared" si="7"/>
        <v>2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5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14</v>
      </c>
      <c r="AH248" s="26">
        <f t="shared" si="7"/>
        <v>16</v>
      </c>
      <c r="AI248" s="26">
        <f t="shared" si="7"/>
        <v>0</v>
      </c>
      <c r="AJ248" s="26">
        <f t="shared" si="7"/>
        <v>0</v>
      </c>
      <c r="AK248" s="26">
        <f t="shared" si="7"/>
        <v>6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1</v>
      </c>
      <c r="AR248" s="26">
        <f t="shared" si="7"/>
        <v>4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9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1</v>
      </c>
      <c r="F249" s="29">
        <v>1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1</v>
      </c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>
        <v>2</v>
      </c>
      <c r="F254" s="29">
        <v>2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>
        <v>2</v>
      </c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3</v>
      </c>
      <c r="F262" s="29">
        <v>3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3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>
        <v>3</v>
      </c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6</v>
      </c>
      <c r="F264" s="29">
        <v>6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6</v>
      </c>
      <c r="AI264" s="29"/>
      <c r="AJ264" s="29"/>
      <c r="AK264" s="29"/>
      <c r="AL264" s="29"/>
      <c r="AM264" s="29"/>
      <c r="AN264" s="29"/>
      <c r="AO264" s="29"/>
      <c r="AP264" s="29"/>
      <c r="AQ264" s="29">
        <v>1</v>
      </c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4</v>
      </c>
      <c r="BM264" s="26"/>
    </row>
    <row r="265" spans="1:65" ht="25.5" customHeight="1">
      <c r="A265" s="5">
        <v>252</v>
      </c>
      <c r="B265" s="10" t="s">
        <v>1144</v>
      </c>
      <c r="C265" s="18" t="s">
        <v>190</v>
      </c>
      <c r="D265" s="18"/>
      <c r="E265" s="29">
        <v>1</v>
      </c>
      <c r="F265" s="29">
        <v>1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>
        <v>1</v>
      </c>
      <c r="AI265" s="29"/>
      <c r="AJ265" s="29"/>
      <c r="AK265" s="29"/>
      <c r="AL265" s="29"/>
      <c r="AM265" s="29"/>
      <c r="AN265" s="29"/>
      <c r="AO265" s="29"/>
      <c r="AP265" s="29"/>
      <c r="AQ265" s="29"/>
      <c r="AR265" s="29">
        <v>1</v>
      </c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>
        <v>1</v>
      </c>
      <c r="BM265" s="26"/>
    </row>
    <row r="266" spans="1:65" ht="25.5" customHeight="1">
      <c r="A266" s="5">
        <v>253</v>
      </c>
      <c r="B266" s="10" t="s">
        <v>1145</v>
      </c>
      <c r="C266" s="18" t="s">
        <v>190</v>
      </c>
      <c r="D266" s="18"/>
      <c r="E266" s="29">
        <v>1</v>
      </c>
      <c r="F266" s="29">
        <v>1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>
        <v>1</v>
      </c>
      <c r="AL266" s="29"/>
      <c r="AM266" s="29"/>
      <c r="AN266" s="29"/>
      <c r="AO266" s="29"/>
      <c r="AP266" s="29"/>
      <c r="AQ266" s="29"/>
      <c r="AR266" s="29">
        <v>1</v>
      </c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2</v>
      </c>
      <c r="F267" s="29">
        <v>2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2</v>
      </c>
      <c r="AI267" s="29"/>
      <c r="AJ267" s="29"/>
      <c r="AK267" s="29"/>
      <c r="AL267" s="29"/>
      <c r="AM267" s="29"/>
      <c r="AN267" s="29"/>
      <c r="AO267" s="29"/>
      <c r="AP267" s="29">
        <v>1</v>
      </c>
      <c r="AQ267" s="29"/>
      <c r="AR267" s="29">
        <v>1</v>
      </c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>
        <v>1</v>
      </c>
      <c r="F291" s="29"/>
      <c r="G291" s="29"/>
      <c r="H291" s="29"/>
      <c r="I291" s="29">
        <v>1</v>
      </c>
      <c r="J291" s="29"/>
      <c r="K291" s="29"/>
      <c r="L291" s="29"/>
      <c r="M291" s="29"/>
      <c r="N291" s="29"/>
      <c r="O291" s="29"/>
      <c r="P291" s="29"/>
      <c r="Q291" s="29"/>
      <c r="R291" s="29">
        <v>1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>
        <v>3</v>
      </c>
      <c r="F293" s="29"/>
      <c r="G293" s="29"/>
      <c r="H293" s="29"/>
      <c r="I293" s="29">
        <v>3</v>
      </c>
      <c r="J293" s="29"/>
      <c r="K293" s="29"/>
      <c r="L293" s="29"/>
      <c r="M293" s="29"/>
      <c r="N293" s="29"/>
      <c r="O293" s="29"/>
      <c r="P293" s="29"/>
      <c r="Q293" s="29"/>
      <c r="R293" s="29">
        <v>3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20</v>
      </c>
      <c r="F296" s="29">
        <v>18</v>
      </c>
      <c r="G296" s="29"/>
      <c r="H296" s="29"/>
      <c r="I296" s="29">
        <v>2</v>
      </c>
      <c r="J296" s="29"/>
      <c r="K296" s="29">
        <v>2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14</v>
      </c>
      <c r="AH296" s="29">
        <v>2</v>
      </c>
      <c r="AI296" s="29"/>
      <c r="AJ296" s="29"/>
      <c r="AK296" s="29">
        <v>2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>
        <v>3</v>
      </c>
      <c r="F314" s="29">
        <v>2</v>
      </c>
      <c r="G314" s="29"/>
      <c r="H314" s="29"/>
      <c r="I314" s="29">
        <v>1</v>
      </c>
      <c r="J314" s="29"/>
      <c r="K314" s="29"/>
      <c r="L314" s="29"/>
      <c r="M314" s="29"/>
      <c r="N314" s="29"/>
      <c r="O314" s="29"/>
      <c r="P314" s="29"/>
      <c r="Q314" s="29"/>
      <c r="R314" s="29">
        <v>1</v>
      </c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>
        <v>2</v>
      </c>
      <c r="AI314" s="29"/>
      <c r="AJ314" s="29"/>
      <c r="AK314" s="29"/>
      <c r="AL314" s="29"/>
      <c r="AM314" s="29"/>
      <c r="AN314" s="29"/>
      <c r="AO314" s="29"/>
      <c r="AP314" s="29"/>
      <c r="AQ314" s="29"/>
      <c r="AR314" s="29">
        <v>1</v>
      </c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11</v>
      </c>
      <c r="F366" s="29">
        <f aca="true" t="shared" si="8" ref="F366:BM366">SUM(F367:F406)</f>
        <v>7</v>
      </c>
      <c r="G366" s="29">
        <f t="shared" si="8"/>
        <v>1</v>
      </c>
      <c r="H366" s="29">
        <f t="shared" si="8"/>
        <v>0</v>
      </c>
      <c r="I366" s="29">
        <f t="shared" si="8"/>
        <v>3</v>
      </c>
      <c r="J366" s="29">
        <f t="shared" si="8"/>
        <v>0</v>
      </c>
      <c r="K366" s="29">
        <f t="shared" si="8"/>
        <v>3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1</v>
      </c>
      <c r="AH366" s="29">
        <f t="shared" si="8"/>
        <v>6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1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1</v>
      </c>
      <c r="F380" s="29"/>
      <c r="G380" s="29">
        <v>1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3</v>
      </c>
      <c r="F394" s="29">
        <v>3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3</v>
      </c>
      <c r="AI394" s="29"/>
      <c r="AJ394" s="29"/>
      <c r="AK394" s="29"/>
      <c r="AL394" s="29"/>
      <c r="AM394" s="29"/>
      <c r="AN394" s="29"/>
      <c r="AO394" s="29"/>
      <c r="AP394" s="29"/>
      <c r="AQ394" s="29">
        <v>1</v>
      </c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>
      <c r="A396" s="5">
        <v>383</v>
      </c>
      <c r="B396" s="10" t="s">
        <v>1245</v>
      </c>
      <c r="C396" s="18" t="s">
        <v>246</v>
      </c>
      <c r="D396" s="18"/>
      <c r="E396" s="29">
        <v>1</v>
      </c>
      <c r="F396" s="29">
        <v>1</v>
      </c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>
        <v>1</v>
      </c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6</v>
      </c>
      <c r="F398" s="29">
        <v>3</v>
      </c>
      <c r="G398" s="29"/>
      <c r="H398" s="29"/>
      <c r="I398" s="29">
        <v>3</v>
      </c>
      <c r="J398" s="29"/>
      <c r="K398" s="29">
        <v>3</v>
      </c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3</v>
      </c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174</v>
      </c>
      <c r="F407" s="26">
        <f aca="true" t="shared" si="9" ref="F407:BM407">SUM(F408:F464)</f>
        <v>102</v>
      </c>
      <c r="G407" s="26">
        <f t="shared" si="9"/>
        <v>0</v>
      </c>
      <c r="H407" s="26">
        <f t="shared" si="9"/>
        <v>2</v>
      </c>
      <c r="I407" s="26">
        <f t="shared" si="9"/>
        <v>70</v>
      </c>
      <c r="J407" s="26">
        <f t="shared" si="9"/>
        <v>0</v>
      </c>
      <c r="K407" s="26">
        <f t="shared" si="9"/>
        <v>2</v>
      </c>
      <c r="L407" s="26">
        <f t="shared" si="9"/>
        <v>0</v>
      </c>
      <c r="M407" s="26">
        <f t="shared" si="9"/>
        <v>0</v>
      </c>
      <c r="N407" s="26">
        <f t="shared" si="9"/>
        <v>1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67</v>
      </c>
      <c r="S407" s="26">
        <f t="shared" si="9"/>
        <v>0</v>
      </c>
      <c r="T407" s="26">
        <f t="shared" si="9"/>
        <v>16</v>
      </c>
      <c r="U407" s="26">
        <f t="shared" si="9"/>
        <v>0</v>
      </c>
      <c r="V407" s="26">
        <f t="shared" si="9"/>
        <v>2</v>
      </c>
      <c r="W407" s="26">
        <f t="shared" si="9"/>
        <v>11</v>
      </c>
      <c r="X407" s="26">
        <f t="shared" si="9"/>
        <v>3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1</v>
      </c>
      <c r="AC407" s="26">
        <f t="shared" si="9"/>
        <v>0</v>
      </c>
      <c r="AD407" s="26">
        <f t="shared" si="9"/>
        <v>9</v>
      </c>
      <c r="AE407" s="26">
        <f t="shared" si="9"/>
        <v>4</v>
      </c>
      <c r="AF407" s="26">
        <f t="shared" si="9"/>
        <v>0</v>
      </c>
      <c r="AG407" s="26">
        <f t="shared" si="9"/>
        <v>12</v>
      </c>
      <c r="AH407" s="26">
        <f t="shared" si="9"/>
        <v>9</v>
      </c>
      <c r="AI407" s="26">
        <f t="shared" si="9"/>
        <v>0</v>
      </c>
      <c r="AJ407" s="26">
        <f t="shared" si="9"/>
        <v>0</v>
      </c>
      <c r="AK407" s="26">
        <f t="shared" si="9"/>
        <v>51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1</v>
      </c>
      <c r="AR407" s="26">
        <f t="shared" si="9"/>
        <v>26</v>
      </c>
      <c r="AS407" s="26">
        <f t="shared" si="9"/>
        <v>11</v>
      </c>
      <c r="AT407" s="26">
        <f t="shared" si="9"/>
        <v>0</v>
      </c>
      <c r="AU407" s="26">
        <f t="shared" si="9"/>
        <v>8</v>
      </c>
      <c r="AV407" s="26">
        <f t="shared" si="9"/>
        <v>0</v>
      </c>
      <c r="AW407" s="26">
        <f t="shared" si="9"/>
        <v>2</v>
      </c>
      <c r="AX407" s="26">
        <f t="shared" si="9"/>
        <v>3</v>
      </c>
      <c r="AY407" s="26">
        <f t="shared" si="9"/>
        <v>3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2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22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2</v>
      </c>
      <c r="F425" s="29">
        <v>2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>
        <v>2</v>
      </c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>
      <c r="A434" s="5">
        <v>421</v>
      </c>
      <c r="B434" s="10" t="s">
        <v>1275</v>
      </c>
      <c r="C434" s="18" t="s">
        <v>265</v>
      </c>
      <c r="D434" s="18"/>
      <c r="E434" s="29">
        <v>4</v>
      </c>
      <c r="F434" s="29">
        <v>4</v>
      </c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>
        <v>4</v>
      </c>
      <c r="U434" s="29"/>
      <c r="V434" s="29"/>
      <c r="W434" s="29">
        <v>4</v>
      </c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>
        <v>4</v>
      </c>
      <c r="AS434" s="29">
        <v>2</v>
      </c>
      <c r="AT434" s="29"/>
      <c r="AU434" s="29">
        <v>2</v>
      </c>
      <c r="AV434" s="29"/>
      <c r="AW434" s="29"/>
      <c r="AX434" s="29">
        <v>2</v>
      </c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>
        <v>4</v>
      </c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138</v>
      </c>
      <c r="F436" s="29">
        <v>72</v>
      </c>
      <c r="G436" s="29"/>
      <c r="H436" s="29">
        <v>1</v>
      </c>
      <c r="I436" s="29">
        <v>65</v>
      </c>
      <c r="J436" s="29"/>
      <c r="K436" s="29">
        <v>2</v>
      </c>
      <c r="L436" s="29"/>
      <c r="M436" s="29"/>
      <c r="N436" s="29"/>
      <c r="O436" s="29"/>
      <c r="P436" s="29"/>
      <c r="Q436" s="29"/>
      <c r="R436" s="29">
        <v>63</v>
      </c>
      <c r="S436" s="29"/>
      <c r="T436" s="29">
        <v>10</v>
      </c>
      <c r="U436" s="29"/>
      <c r="V436" s="29">
        <v>1</v>
      </c>
      <c r="W436" s="29">
        <v>6</v>
      </c>
      <c r="X436" s="29">
        <v>3</v>
      </c>
      <c r="Y436" s="29"/>
      <c r="Z436" s="29"/>
      <c r="AA436" s="29"/>
      <c r="AB436" s="29">
        <v>1</v>
      </c>
      <c r="AC436" s="29"/>
      <c r="AD436" s="29">
        <v>5</v>
      </c>
      <c r="AE436" s="29">
        <v>4</v>
      </c>
      <c r="AF436" s="29"/>
      <c r="AG436" s="29">
        <v>6</v>
      </c>
      <c r="AH436" s="29">
        <v>1</v>
      </c>
      <c r="AI436" s="29"/>
      <c r="AJ436" s="29"/>
      <c r="AK436" s="29">
        <v>45</v>
      </c>
      <c r="AL436" s="29"/>
      <c r="AM436" s="29"/>
      <c r="AN436" s="29"/>
      <c r="AO436" s="29"/>
      <c r="AP436" s="29"/>
      <c r="AQ436" s="29">
        <v>1</v>
      </c>
      <c r="AR436" s="29">
        <v>19</v>
      </c>
      <c r="AS436" s="29">
        <v>5</v>
      </c>
      <c r="AT436" s="29"/>
      <c r="AU436" s="29">
        <v>4</v>
      </c>
      <c r="AV436" s="29"/>
      <c r="AW436" s="29">
        <v>1</v>
      </c>
      <c r="AX436" s="29"/>
      <c r="AY436" s="29">
        <v>3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17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27</v>
      </c>
      <c r="F437" s="29">
        <v>22</v>
      </c>
      <c r="G437" s="29"/>
      <c r="H437" s="29"/>
      <c r="I437" s="29">
        <v>5</v>
      </c>
      <c r="J437" s="29"/>
      <c r="K437" s="29"/>
      <c r="L437" s="29"/>
      <c r="M437" s="29"/>
      <c r="N437" s="29">
        <v>1</v>
      </c>
      <c r="O437" s="29"/>
      <c r="P437" s="29"/>
      <c r="Q437" s="29"/>
      <c r="R437" s="29">
        <v>4</v>
      </c>
      <c r="S437" s="29"/>
      <c r="T437" s="29">
        <v>1</v>
      </c>
      <c r="U437" s="29"/>
      <c r="V437" s="29">
        <v>1</v>
      </c>
      <c r="W437" s="29"/>
      <c r="X437" s="29"/>
      <c r="Y437" s="29"/>
      <c r="Z437" s="29"/>
      <c r="AA437" s="29"/>
      <c r="AB437" s="29"/>
      <c r="AC437" s="29"/>
      <c r="AD437" s="29">
        <v>4</v>
      </c>
      <c r="AE437" s="29"/>
      <c r="AF437" s="29"/>
      <c r="AG437" s="29">
        <v>6</v>
      </c>
      <c r="AH437" s="29">
        <v>8</v>
      </c>
      <c r="AI437" s="29"/>
      <c r="AJ437" s="29"/>
      <c r="AK437" s="29">
        <v>3</v>
      </c>
      <c r="AL437" s="29"/>
      <c r="AM437" s="29"/>
      <c r="AN437" s="29"/>
      <c r="AO437" s="29"/>
      <c r="AP437" s="29"/>
      <c r="AQ437" s="29"/>
      <c r="AR437" s="29">
        <v>2</v>
      </c>
      <c r="AS437" s="29">
        <v>3</v>
      </c>
      <c r="AT437" s="29"/>
      <c r="AU437" s="29">
        <v>1</v>
      </c>
      <c r="AV437" s="29"/>
      <c r="AW437" s="29">
        <v>1</v>
      </c>
      <c r="AX437" s="29"/>
      <c r="AY437" s="29"/>
      <c r="AZ437" s="29"/>
      <c r="BA437" s="29"/>
      <c r="BB437" s="29"/>
      <c r="BC437" s="29"/>
      <c r="BD437" s="29"/>
      <c r="BE437" s="29">
        <v>2</v>
      </c>
      <c r="BF437" s="29"/>
      <c r="BG437" s="29"/>
      <c r="BH437" s="29"/>
      <c r="BI437" s="29"/>
      <c r="BJ437" s="29"/>
      <c r="BK437" s="29"/>
      <c r="BL437" s="29">
        <v>1</v>
      </c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2</v>
      </c>
      <c r="F438" s="29">
        <v>2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1</v>
      </c>
      <c r="U438" s="29"/>
      <c r="V438" s="29"/>
      <c r="W438" s="29">
        <v>1</v>
      </c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1</v>
      </c>
      <c r="AL438" s="29"/>
      <c r="AM438" s="29"/>
      <c r="AN438" s="29"/>
      <c r="AO438" s="29"/>
      <c r="AP438" s="29"/>
      <c r="AQ438" s="29"/>
      <c r="AR438" s="29">
        <v>1</v>
      </c>
      <c r="AS438" s="29">
        <v>1</v>
      </c>
      <c r="AT438" s="29"/>
      <c r="AU438" s="29">
        <v>1</v>
      </c>
      <c r="AV438" s="29"/>
      <c r="AW438" s="29"/>
      <c r="AX438" s="29">
        <v>1</v>
      </c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>
      <c r="A460" s="5">
        <v>447</v>
      </c>
      <c r="B460" s="10" t="s">
        <v>1297</v>
      </c>
      <c r="C460" s="18" t="s">
        <v>273</v>
      </c>
      <c r="D460" s="18"/>
      <c r="E460" s="29">
        <v>1</v>
      </c>
      <c r="F460" s="29"/>
      <c r="G460" s="29"/>
      <c r="H460" s="29">
        <v>1</v>
      </c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3</v>
      </c>
      <c r="F465" s="26">
        <f aca="true" t="shared" si="10" ref="F465:BM465">SUM(F466:F475)</f>
        <v>2</v>
      </c>
      <c r="G465" s="26">
        <f t="shared" si="10"/>
        <v>0</v>
      </c>
      <c r="H465" s="26">
        <f t="shared" si="10"/>
        <v>0</v>
      </c>
      <c r="I465" s="26">
        <f t="shared" si="10"/>
        <v>1</v>
      </c>
      <c r="J465" s="26">
        <f t="shared" si="10"/>
        <v>0</v>
      </c>
      <c r="K465" s="26">
        <f t="shared" si="10"/>
        <v>0</v>
      </c>
      <c r="L465" s="26">
        <f t="shared" si="10"/>
        <v>1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1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1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1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>
      <c r="A467" s="5">
        <v>454</v>
      </c>
      <c r="B467" s="10" t="s">
        <v>1301</v>
      </c>
      <c r="C467" s="18" t="s">
        <v>275</v>
      </c>
      <c r="D467" s="18"/>
      <c r="E467" s="29">
        <v>1</v>
      </c>
      <c r="F467" s="29">
        <v>1</v>
      </c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>
        <v>1</v>
      </c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1302</v>
      </c>
      <c r="C468" s="18" t="s">
        <v>276</v>
      </c>
      <c r="D468" s="18"/>
      <c r="E468" s="29">
        <v>1</v>
      </c>
      <c r="F468" s="29"/>
      <c r="G468" s="29"/>
      <c r="H468" s="29"/>
      <c r="I468" s="29">
        <v>1</v>
      </c>
      <c r="J468" s="29"/>
      <c r="K468" s="29"/>
      <c r="L468" s="29">
        <v>1</v>
      </c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>
        <v>1</v>
      </c>
      <c r="F469" s="29">
        <v>1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>
        <v>1</v>
      </c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>
        <v>1</v>
      </c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257</v>
      </c>
      <c r="F476" s="26">
        <f aca="true" t="shared" si="11" ref="F476:BM476">SUM(F477:F515)</f>
        <v>188</v>
      </c>
      <c r="G476" s="26">
        <f t="shared" si="11"/>
        <v>1</v>
      </c>
      <c r="H476" s="26">
        <f t="shared" si="11"/>
        <v>0</v>
      </c>
      <c r="I476" s="26">
        <f t="shared" si="11"/>
        <v>68</v>
      </c>
      <c r="J476" s="26">
        <f t="shared" si="11"/>
        <v>0</v>
      </c>
      <c r="K476" s="26">
        <f t="shared" si="11"/>
        <v>3</v>
      </c>
      <c r="L476" s="26">
        <f t="shared" si="11"/>
        <v>56</v>
      </c>
      <c r="M476" s="26">
        <f t="shared" si="11"/>
        <v>0</v>
      </c>
      <c r="N476" s="26">
        <f t="shared" si="11"/>
        <v>1</v>
      </c>
      <c r="O476" s="26">
        <f t="shared" si="11"/>
        <v>0</v>
      </c>
      <c r="P476" s="26">
        <f t="shared" si="11"/>
        <v>1</v>
      </c>
      <c r="Q476" s="26">
        <f t="shared" si="11"/>
        <v>1</v>
      </c>
      <c r="R476" s="26">
        <f t="shared" si="11"/>
        <v>6</v>
      </c>
      <c r="S476" s="26">
        <f t="shared" si="11"/>
        <v>0</v>
      </c>
      <c r="T476" s="26">
        <f t="shared" si="11"/>
        <v>35</v>
      </c>
      <c r="U476" s="26">
        <f t="shared" si="11"/>
        <v>1</v>
      </c>
      <c r="V476" s="26">
        <f t="shared" si="11"/>
        <v>4</v>
      </c>
      <c r="W476" s="26">
        <f t="shared" si="11"/>
        <v>5</v>
      </c>
      <c r="X476" s="26">
        <f t="shared" si="11"/>
        <v>22</v>
      </c>
      <c r="Y476" s="26">
        <f t="shared" si="11"/>
        <v>3</v>
      </c>
      <c r="Z476" s="26">
        <f t="shared" si="11"/>
        <v>0</v>
      </c>
      <c r="AA476" s="26">
        <f t="shared" si="11"/>
        <v>0</v>
      </c>
      <c r="AB476" s="26">
        <f t="shared" si="11"/>
        <v>4</v>
      </c>
      <c r="AC476" s="26">
        <f t="shared" si="11"/>
        <v>0</v>
      </c>
      <c r="AD476" s="26">
        <f t="shared" si="11"/>
        <v>1</v>
      </c>
      <c r="AE476" s="26">
        <f t="shared" si="11"/>
        <v>5</v>
      </c>
      <c r="AF476" s="26">
        <f t="shared" si="11"/>
        <v>0</v>
      </c>
      <c r="AG476" s="26">
        <f t="shared" si="11"/>
        <v>2</v>
      </c>
      <c r="AH476" s="26">
        <f t="shared" si="11"/>
        <v>22</v>
      </c>
      <c r="AI476" s="26">
        <f t="shared" si="11"/>
        <v>0</v>
      </c>
      <c r="AJ476" s="26">
        <f t="shared" si="11"/>
        <v>0</v>
      </c>
      <c r="AK476" s="26">
        <f t="shared" si="11"/>
        <v>115</v>
      </c>
      <c r="AL476" s="26">
        <f t="shared" si="11"/>
        <v>4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20</v>
      </c>
      <c r="AQ476" s="26">
        <f t="shared" si="11"/>
        <v>0</v>
      </c>
      <c r="AR476" s="26">
        <f t="shared" si="11"/>
        <v>48</v>
      </c>
      <c r="AS476" s="26">
        <f t="shared" si="11"/>
        <v>13</v>
      </c>
      <c r="AT476" s="26">
        <f t="shared" si="11"/>
        <v>0</v>
      </c>
      <c r="AU476" s="26">
        <f t="shared" si="11"/>
        <v>13</v>
      </c>
      <c r="AV476" s="26">
        <f t="shared" si="11"/>
        <v>0</v>
      </c>
      <c r="AW476" s="26">
        <f t="shared" si="11"/>
        <v>0</v>
      </c>
      <c r="AX476" s="26">
        <f t="shared" si="11"/>
        <v>2</v>
      </c>
      <c r="AY476" s="26">
        <f t="shared" si="11"/>
        <v>8</v>
      </c>
      <c r="AZ476" s="26">
        <f t="shared" si="11"/>
        <v>3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47</v>
      </c>
      <c r="BM476" s="26">
        <f t="shared" si="11"/>
        <v>1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>
      <c r="A481" s="5">
        <v>468</v>
      </c>
      <c r="B481" s="10" t="s">
        <v>1314</v>
      </c>
      <c r="C481" s="18" t="s">
        <v>282</v>
      </c>
      <c r="D481" s="18"/>
      <c r="E481" s="29">
        <v>2</v>
      </c>
      <c r="F481" s="29">
        <v>2</v>
      </c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>
        <v>2</v>
      </c>
      <c r="AL481" s="29"/>
      <c r="AM481" s="29"/>
      <c r="AN481" s="29"/>
      <c r="AO481" s="29"/>
      <c r="AP481" s="29"/>
      <c r="AQ481" s="29"/>
      <c r="AR481" s="29">
        <v>2</v>
      </c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>
      <c r="A493" s="5">
        <v>480</v>
      </c>
      <c r="B493" s="10" t="s">
        <v>1326</v>
      </c>
      <c r="C493" s="18" t="s">
        <v>286</v>
      </c>
      <c r="D493" s="18"/>
      <c r="E493" s="29">
        <v>1</v>
      </c>
      <c r="F493" s="29"/>
      <c r="G493" s="29"/>
      <c r="H493" s="29"/>
      <c r="I493" s="29">
        <v>1</v>
      </c>
      <c r="J493" s="29"/>
      <c r="K493" s="29"/>
      <c r="L493" s="29">
        <v>1</v>
      </c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88</v>
      </c>
      <c r="F503" s="29">
        <v>27</v>
      </c>
      <c r="G503" s="29"/>
      <c r="H503" s="29"/>
      <c r="I503" s="29">
        <v>61</v>
      </c>
      <c r="J503" s="29"/>
      <c r="K503" s="29">
        <v>3</v>
      </c>
      <c r="L503" s="29">
        <v>55</v>
      </c>
      <c r="M503" s="29"/>
      <c r="N503" s="29"/>
      <c r="O503" s="29"/>
      <c r="P503" s="29">
        <v>1</v>
      </c>
      <c r="Q503" s="29"/>
      <c r="R503" s="29">
        <v>2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>
        <v>1</v>
      </c>
      <c r="AC503" s="29"/>
      <c r="AD503" s="29"/>
      <c r="AE503" s="29">
        <v>3</v>
      </c>
      <c r="AF503" s="29"/>
      <c r="AG503" s="29"/>
      <c r="AH503" s="29">
        <v>16</v>
      </c>
      <c r="AI503" s="29"/>
      <c r="AJ503" s="29"/>
      <c r="AK503" s="29">
        <v>7</v>
      </c>
      <c r="AL503" s="29"/>
      <c r="AM503" s="29"/>
      <c r="AN503" s="29"/>
      <c r="AO503" s="29"/>
      <c r="AP503" s="29">
        <v>3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>
        <v>4</v>
      </c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50</v>
      </c>
      <c r="F504" s="29">
        <v>48</v>
      </c>
      <c r="G504" s="29">
        <v>1</v>
      </c>
      <c r="H504" s="29"/>
      <c r="I504" s="29">
        <v>1</v>
      </c>
      <c r="J504" s="29"/>
      <c r="K504" s="29"/>
      <c r="L504" s="29"/>
      <c r="M504" s="29"/>
      <c r="N504" s="29"/>
      <c r="O504" s="29"/>
      <c r="P504" s="29"/>
      <c r="Q504" s="29"/>
      <c r="R504" s="29">
        <v>1</v>
      </c>
      <c r="S504" s="29"/>
      <c r="T504" s="29">
        <v>2</v>
      </c>
      <c r="U504" s="29"/>
      <c r="V504" s="29"/>
      <c r="W504" s="29"/>
      <c r="X504" s="29">
        <v>2</v>
      </c>
      <c r="Y504" s="29"/>
      <c r="Z504" s="29"/>
      <c r="AA504" s="29"/>
      <c r="AB504" s="29">
        <v>1</v>
      </c>
      <c r="AC504" s="29"/>
      <c r="AD504" s="29"/>
      <c r="AE504" s="29">
        <v>1</v>
      </c>
      <c r="AF504" s="29"/>
      <c r="AG504" s="29"/>
      <c r="AH504" s="29"/>
      <c r="AI504" s="29"/>
      <c r="AJ504" s="29"/>
      <c r="AK504" s="29">
        <v>40</v>
      </c>
      <c r="AL504" s="29">
        <v>4</v>
      </c>
      <c r="AM504" s="29"/>
      <c r="AN504" s="29"/>
      <c r="AO504" s="29"/>
      <c r="AP504" s="29">
        <v>16</v>
      </c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1</v>
      </c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1</v>
      </c>
      <c r="U505" s="29"/>
      <c r="V505" s="29"/>
      <c r="W505" s="29"/>
      <c r="X505" s="29"/>
      <c r="Y505" s="29">
        <v>1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1</v>
      </c>
      <c r="AQ505" s="29"/>
      <c r="AR505" s="29">
        <v>1</v>
      </c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25</v>
      </c>
      <c r="F508" s="29">
        <v>23</v>
      </c>
      <c r="G508" s="29"/>
      <c r="H508" s="29"/>
      <c r="I508" s="29">
        <v>2</v>
      </c>
      <c r="J508" s="29"/>
      <c r="K508" s="29"/>
      <c r="L508" s="29"/>
      <c r="M508" s="29"/>
      <c r="N508" s="29">
        <v>1</v>
      </c>
      <c r="O508" s="29"/>
      <c r="P508" s="29"/>
      <c r="Q508" s="29"/>
      <c r="R508" s="29">
        <v>1</v>
      </c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>
        <v>2</v>
      </c>
      <c r="AH508" s="29">
        <v>4</v>
      </c>
      <c r="AI508" s="29"/>
      <c r="AJ508" s="29"/>
      <c r="AK508" s="29">
        <v>17</v>
      </c>
      <c r="AL508" s="29"/>
      <c r="AM508" s="29"/>
      <c r="AN508" s="29"/>
      <c r="AO508" s="29"/>
      <c r="AP508" s="29"/>
      <c r="AQ508" s="29"/>
      <c r="AR508" s="29">
        <v>3</v>
      </c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>
        <v>7</v>
      </c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90</v>
      </c>
      <c r="F509" s="29">
        <v>87</v>
      </c>
      <c r="G509" s="29"/>
      <c r="H509" s="29"/>
      <c r="I509" s="29">
        <v>3</v>
      </c>
      <c r="J509" s="29"/>
      <c r="K509" s="29"/>
      <c r="L509" s="29"/>
      <c r="M509" s="29"/>
      <c r="N509" s="29"/>
      <c r="O509" s="29"/>
      <c r="P509" s="29"/>
      <c r="Q509" s="29">
        <v>1</v>
      </c>
      <c r="R509" s="29">
        <v>2</v>
      </c>
      <c r="S509" s="29"/>
      <c r="T509" s="29">
        <v>32</v>
      </c>
      <c r="U509" s="29">
        <v>1</v>
      </c>
      <c r="V509" s="29">
        <v>4</v>
      </c>
      <c r="W509" s="29">
        <v>5</v>
      </c>
      <c r="X509" s="29">
        <v>20</v>
      </c>
      <c r="Y509" s="29">
        <v>2</v>
      </c>
      <c r="Z509" s="29"/>
      <c r="AA509" s="29"/>
      <c r="AB509" s="29">
        <v>2</v>
      </c>
      <c r="AC509" s="29"/>
      <c r="AD509" s="29">
        <v>1</v>
      </c>
      <c r="AE509" s="29">
        <v>1</v>
      </c>
      <c r="AF509" s="29"/>
      <c r="AG509" s="29"/>
      <c r="AH509" s="29">
        <v>2</v>
      </c>
      <c r="AI509" s="29"/>
      <c r="AJ509" s="29"/>
      <c r="AK509" s="29">
        <v>49</v>
      </c>
      <c r="AL509" s="29"/>
      <c r="AM509" s="29"/>
      <c r="AN509" s="29"/>
      <c r="AO509" s="29"/>
      <c r="AP509" s="29"/>
      <c r="AQ509" s="29"/>
      <c r="AR509" s="29">
        <v>41</v>
      </c>
      <c r="AS509" s="29">
        <v>13</v>
      </c>
      <c r="AT509" s="29"/>
      <c r="AU509" s="29">
        <v>13</v>
      </c>
      <c r="AV509" s="29"/>
      <c r="AW509" s="29"/>
      <c r="AX509" s="29">
        <v>2</v>
      </c>
      <c r="AY509" s="29">
        <v>8</v>
      </c>
      <c r="AZ509" s="29">
        <v>3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35</v>
      </c>
      <c r="BM509" s="26">
        <v>1</v>
      </c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122</v>
      </c>
      <c r="F516" s="26">
        <f t="shared" si="12"/>
        <v>102</v>
      </c>
      <c r="G516" s="26">
        <f t="shared" si="12"/>
        <v>0</v>
      </c>
      <c r="H516" s="26">
        <f t="shared" si="12"/>
        <v>5</v>
      </c>
      <c r="I516" s="26">
        <f t="shared" si="12"/>
        <v>15</v>
      </c>
      <c r="J516" s="26">
        <f t="shared" si="12"/>
        <v>0</v>
      </c>
      <c r="K516" s="26">
        <f t="shared" si="12"/>
        <v>6</v>
      </c>
      <c r="L516" s="26">
        <f t="shared" si="12"/>
        <v>6</v>
      </c>
      <c r="M516" s="26">
        <f t="shared" si="12"/>
        <v>1</v>
      </c>
      <c r="N516" s="26">
        <f t="shared" si="12"/>
        <v>2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15</v>
      </c>
      <c r="U516" s="26">
        <f t="shared" si="12"/>
        <v>2</v>
      </c>
      <c r="V516" s="26">
        <f t="shared" si="12"/>
        <v>4</v>
      </c>
      <c r="W516" s="26">
        <f t="shared" si="12"/>
        <v>6</v>
      </c>
      <c r="X516" s="26">
        <f t="shared" si="12"/>
        <v>3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10</v>
      </c>
      <c r="AC516" s="26">
        <f t="shared" si="12"/>
        <v>0</v>
      </c>
      <c r="AD516" s="26">
        <f t="shared" si="12"/>
        <v>9</v>
      </c>
      <c r="AE516" s="26">
        <f t="shared" si="12"/>
        <v>0</v>
      </c>
      <c r="AF516" s="26">
        <f t="shared" si="12"/>
        <v>0</v>
      </c>
      <c r="AG516" s="26">
        <f t="shared" si="12"/>
        <v>2</v>
      </c>
      <c r="AH516" s="26">
        <f t="shared" si="12"/>
        <v>35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31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1</v>
      </c>
      <c r="AQ516" s="26">
        <f t="shared" si="13"/>
        <v>3</v>
      </c>
      <c r="AR516" s="26">
        <f t="shared" si="13"/>
        <v>20</v>
      </c>
      <c r="AS516" s="26">
        <f t="shared" si="13"/>
        <v>12</v>
      </c>
      <c r="AT516" s="26">
        <f t="shared" si="13"/>
        <v>0</v>
      </c>
      <c r="AU516" s="26">
        <f t="shared" si="13"/>
        <v>7</v>
      </c>
      <c r="AV516" s="26">
        <f t="shared" si="13"/>
        <v>1</v>
      </c>
      <c r="AW516" s="26">
        <f t="shared" si="13"/>
        <v>1</v>
      </c>
      <c r="AX516" s="26">
        <f t="shared" si="13"/>
        <v>0</v>
      </c>
      <c r="AY516" s="26">
        <f t="shared" si="13"/>
        <v>4</v>
      </c>
      <c r="AZ516" s="26">
        <f t="shared" si="13"/>
        <v>1</v>
      </c>
      <c r="BA516" s="26">
        <f t="shared" si="13"/>
        <v>0</v>
      </c>
      <c r="BB516" s="26">
        <f t="shared" si="13"/>
        <v>0</v>
      </c>
      <c r="BC516" s="26">
        <f t="shared" si="13"/>
        <v>1</v>
      </c>
      <c r="BD516" s="26">
        <f t="shared" si="13"/>
        <v>0</v>
      </c>
      <c r="BE516" s="26">
        <f t="shared" si="13"/>
        <v>2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1</v>
      </c>
      <c r="BJ516" s="26">
        <f t="shared" si="13"/>
        <v>0</v>
      </c>
      <c r="BK516" s="26">
        <f t="shared" si="13"/>
        <v>0</v>
      </c>
      <c r="BL516" s="26">
        <f t="shared" si="13"/>
        <v>27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46</v>
      </c>
      <c r="F521" s="29">
        <v>32</v>
      </c>
      <c r="G521" s="29"/>
      <c r="H521" s="29">
        <v>2</v>
      </c>
      <c r="I521" s="29">
        <v>12</v>
      </c>
      <c r="J521" s="29"/>
      <c r="K521" s="29">
        <v>5</v>
      </c>
      <c r="L521" s="29">
        <v>6</v>
      </c>
      <c r="M521" s="29"/>
      <c r="N521" s="29">
        <v>1</v>
      </c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3</v>
      </c>
      <c r="AC521" s="29"/>
      <c r="AD521" s="29">
        <v>6</v>
      </c>
      <c r="AE521" s="29"/>
      <c r="AF521" s="29"/>
      <c r="AG521" s="29"/>
      <c r="AH521" s="29">
        <v>15</v>
      </c>
      <c r="AI521" s="29"/>
      <c r="AJ521" s="29"/>
      <c r="AK521" s="29">
        <v>8</v>
      </c>
      <c r="AL521" s="29"/>
      <c r="AM521" s="29"/>
      <c r="AN521" s="29"/>
      <c r="AO521" s="29"/>
      <c r="AP521" s="29"/>
      <c r="AQ521" s="29"/>
      <c r="AR521" s="29"/>
      <c r="AS521" s="29">
        <v>2</v>
      </c>
      <c r="AT521" s="29"/>
      <c r="AU521" s="29">
        <v>1</v>
      </c>
      <c r="AV521" s="29"/>
      <c r="AW521" s="29"/>
      <c r="AX521" s="29"/>
      <c r="AY521" s="29"/>
      <c r="AZ521" s="29">
        <v>1</v>
      </c>
      <c r="BA521" s="29"/>
      <c r="BB521" s="29"/>
      <c r="BC521" s="29"/>
      <c r="BD521" s="29"/>
      <c r="BE521" s="29"/>
      <c r="BF521" s="29"/>
      <c r="BG521" s="29"/>
      <c r="BH521" s="29"/>
      <c r="BI521" s="29">
        <v>1</v>
      </c>
      <c r="BJ521" s="29"/>
      <c r="BK521" s="29"/>
      <c r="BL521" s="29">
        <v>10</v>
      </c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15</v>
      </c>
      <c r="F522" s="29">
        <v>14</v>
      </c>
      <c r="G522" s="29"/>
      <c r="H522" s="29"/>
      <c r="I522" s="29">
        <v>1</v>
      </c>
      <c r="J522" s="29"/>
      <c r="K522" s="29"/>
      <c r="L522" s="29"/>
      <c r="M522" s="29">
        <v>1</v>
      </c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>
        <v>1</v>
      </c>
      <c r="AC522" s="29"/>
      <c r="AD522" s="29"/>
      <c r="AE522" s="29"/>
      <c r="AF522" s="29"/>
      <c r="AG522" s="29">
        <v>1</v>
      </c>
      <c r="AH522" s="29">
        <v>3</v>
      </c>
      <c r="AI522" s="29"/>
      <c r="AJ522" s="29"/>
      <c r="AK522" s="29">
        <v>9</v>
      </c>
      <c r="AL522" s="29"/>
      <c r="AM522" s="29"/>
      <c r="AN522" s="29"/>
      <c r="AO522" s="29"/>
      <c r="AP522" s="29"/>
      <c r="AQ522" s="29"/>
      <c r="AR522" s="29">
        <v>1</v>
      </c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>
        <v>4</v>
      </c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8</v>
      </c>
      <c r="F523" s="29">
        <v>8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>
        <v>4</v>
      </c>
      <c r="U523" s="29"/>
      <c r="V523" s="29">
        <v>3</v>
      </c>
      <c r="W523" s="29">
        <v>1</v>
      </c>
      <c r="X523" s="29"/>
      <c r="Y523" s="29"/>
      <c r="Z523" s="29"/>
      <c r="AA523" s="29"/>
      <c r="AB523" s="29"/>
      <c r="AC523" s="29"/>
      <c r="AD523" s="29">
        <v>1</v>
      </c>
      <c r="AE523" s="29"/>
      <c r="AF523" s="29"/>
      <c r="AG523" s="29"/>
      <c r="AH523" s="29"/>
      <c r="AI523" s="29"/>
      <c r="AJ523" s="29"/>
      <c r="AK523" s="29">
        <v>3</v>
      </c>
      <c r="AL523" s="29"/>
      <c r="AM523" s="29"/>
      <c r="AN523" s="29"/>
      <c r="AO523" s="29"/>
      <c r="AP523" s="29"/>
      <c r="AQ523" s="29"/>
      <c r="AR523" s="29">
        <v>1</v>
      </c>
      <c r="AS523" s="29">
        <v>3</v>
      </c>
      <c r="AT523" s="29"/>
      <c r="AU523" s="29">
        <v>1</v>
      </c>
      <c r="AV523" s="29"/>
      <c r="AW523" s="29">
        <v>1</v>
      </c>
      <c r="AX523" s="29"/>
      <c r="AY523" s="29"/>
      <c r="AZ523" s="29"/>
      <c r="BA523" s="29"/>
      <c r="BB523" s="29"/>
      <c r="BC523" s="29"/>
      <c r="BD523" s="29"/>
      <c r="BE523" s="29">
        <v>1</v>
      </c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5</v>
      </c>
      <c r="F524" s="29">
        <v>4</v>
      </c>
      <c r="G524" s="29"/>
      <c r="H524" s="29">
        <v>1</v>
      </c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>
        <v>1</v>
      </c>
      <c r="U524" s="29"/>
      <c r="V524" s="29"/>
      <c r="W524" s="29">
        <v>1</v>
      </c>
      <c r="X524" s="29"/>
      <c r="Y524" s="29"/>
      <c r="Z524" s="29"/>
      <c r="AA524" s="29"/>
      <c r="AB524" s="29">
        <v>1</v>
      </c>
      <c r="AC524" s="29"/>
      <c r="AD524" s="29"/>
      <c r="AE524" s="29"/>
      <c r="AF524" s="29"/>
      <c r="AG524" s="29"/>
      <c r="AH524" s="29"/>
      <c r="AI524" s="29"/>
      <c r="AJ524" s="29"/>
      <c r="AK524" s="29">
        <v>2</v>
      </c>
      <c r="AL524" s="29"/>
      <c r="AM524" s="29"/>
      <c r="AN524" s="29"/>
      <c r="AO524" s="29"/>
      <c r="AP524" s="29"/>
      <c r="AQ524" s="29"/>
      <c r="AR524" s="29">
        <v>2</v>
      </c>
      <c r="AS524" s="29">
        <v>1</v>
      </c>
      <c r="AT524" s="29"/>
      <c r="AU524" s="29">
        <v>1</v>
      </c>
      <c r="AV524" s="29"/>
      <c r="AW524" s="29"/>
      <c r="AX524" s="29"/>
      <c r="AY524" s="29">
        <v>1</v>
      </c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>
        <v>1</v>
      </c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1351</v>
      </c>
      <c r="C527" s="18" t="s">
        <v>2317</v>
      </c>
      <c r="D527" s="18"/>
      <c r="E527" s="29">
        <v>1</v>
      </c>
      <c r="F527" s="29">
        <v>1</v>
      </c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>
        <v>1</v>
      </c>
      <c r="U527" s="29"/>
      <c r="V527" s="29"/>
      <c r="W527" s="29">
        <v>1</v>
      </c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>
        <v>1</v>
      </c>
      <c r="AT527" s="29"/>
      <c r="AU527" s="29">
        <v>1</v>
      </c>
      <c r="AV527" s="29"/>
      <c r="AW527" s="29"/>
      <c r="AX527" s="29"/>
      <c r="AY527" s="29">
        <v>1</v>
      </c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16</v>
      </c>
      <c r="F528" s="29">
        <v>15</v>
      </c>
      <c r="G528" s="29"/>
      <c r="H528" s="29">
        <v>1</v>
      </c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6</v>
      </c>
      <c r="U528" s="29">
        <v>1</v>
      </c>
      <c r="V528" s="29">
        <v>1</v>
      </c>
      <c r="W528" s="29">
        <v>1</v>
      </c>
      <c r="X528" s="29">
        <v>3</v>
      </c>
      <c r="Y528" s="29"/>
      <c r="Z528" s="29"/>
      <c r="AA528" s="29"/>
      <c r="AB528" s="29">
        <v>5</v>
      </c>
      <c r="AC528" s="29"/>
      <c r="AD528" s="29"/>
      <c r="AE528" s="29"/>
      <c r="AF528" s="29"/>
      <c r="AG528" s="29">
        <v>1</v>
      </c>
      <c r="AH528" s="29"/>
      <c r="AI528" s="29"/>
      <c r="AJ528" s="29"/>
      <c r="AK528" s="29">
        <v>3</v>
      </c>
      <c r="AL528" s="29"/>
      <c r="AM528" s="29"/>
      <c r="AN528" s="29"/>
      <c r="AO528" s="29"/>
      <c r="AP528" s="29"/>
      <c r="AQ528" s="29"/>
      <c r="AR528" s="29">
        <v>3</v>
      </c>
      <c r="AS528" s="29">
        <v>2</v>
      </c>
      <c r="AT528" s="29"/>
      <c r="AU528" s="29">
        <v>1</v>
      </c>
      <c r="AV528" s="29"/>
      <c r="AW528" s="29"/>
      <c r="AX528" s="29"/>
      <c r="AY528" s="29">
        <v>1</v>
      </c>
      <c r="AZ528" s="29"/>
      <c r="BA528" s="29"/>
      <c r="BB528" s="29"/>
      <c r="BC528" s="29">
        <v>1</v>
      </c>
      <c r="BD528" s="29"/>
      <c r="BE528" s="29"/>
      <c r="BF528" s="29"/>
      <c r="BG528" s="29"/>
      <c r="BH528" s="29"/>
      <c r="BI528" s="29"/>
      <c r="BJ528" s="29"/>
      <c r="BK528" s="29"/>
      <c r="BL528" s="29">
        <v>4</v>
      </c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>
      <c r="A542" s="5">
        <v>529</v>
      </c>
      <c r="B542" s="10" t="s">
        <v>321</v>
      </c>
      <c r="C542" s="18" t="s">
        <v>306</v>
      </c>
      <c r="D542" s="18"/>
      <c r="E542" s="29">
        <v>1</v>
      </c>
      <c r="F542" s="29">
        <v>1</v>
      </c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>
        <v>1</v>
      </c>
      <c r="AL542" s="29"/>
      <c r="AM542" s="29"/>
      <c r="AN542" s="29"/>
      <c r="AO542" s="29"/>
      <c r="AP542" s="29">
        <v>1</v>
      </c>
      <c r="AQ542" s="29"/>
      <c r="AR542" s="29">
        <v>1</v>
      </c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>
        <v>1</v>
      </c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7</v>
      </c>
      <c r="F543" s="29">
        <v>5</v>
      </c>
      <c r="G543" s="29"/>
      <c r="H543" s="29"/>
      <c r="I543" s="29">
        <v>2</v>
      </c>
      <c r="J543" s="29"/>
      <c r="K543" s="29">
        <v>1</v>
      </c>
      <c r="L543" s="29"/>
      <c r="M543" s="29"/>
      <c r="N543" s="29">
        <v>1</v>
      </c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5</v>
      </c>
      <c r="AI543" s="29"/>
      <c r="AJ543" s="29"/>
      <c r="AK543" s="29"/>
      <c r="AL543" s="29"/>
      <c r="AM543" s="29"/>
      <c r="AN543" s="29"/>
      <c r="AO543" s="29"/>
      <c r="AP543" s="29"/>
      <c r="AQ543" s="29">
        <v>3</v>
      </c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7</v>
      </c>
      <c r="F544" s="29">
        <v>7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>
        <v>1</v>
      </c>
      <c r="U544" s="29">
        <v>1</v>
      </c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6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>
        <v>3</v>
      </c>
      <c r="AS544" s="29">
        <v>1</v>
      </c>
      <c r="AT544" s="29"/>
      <c r="AU544" s="29">
        <v>1</v>
      </c>
      <c r="AV544" s="29">
        <v>1</v>
      </c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>
        <v>6</v>
      </c>
      <c r="F545" s="29">
        <v>6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>
        <v>1</v>
      </c>
      <c r="U545" s="29"/>
      <c r="V545" s="29"/>
      <c r="W545" s="29">
        <v>1</v>
      </c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>
        <v>4</v>
      </c>
      <c r="AI545" s="29"/>
      <c r="AJ545" s="29"/>
      <c r="AK545" s="29">
        <v>1</v>
      </c>
      <c r="AL545" s="29"/>
      <c r="AM545" s="29"/>
      <c r="AN545" s="29"/>
      <c r="AO545" s="29"/>
      <c r="AP545" s="29"/>
      <c r="AQ545" s="29"/>
      <c r="AR545" s="29">
        <v>5</v>
      </c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>
        <v>4</v>
      </c>
      <c r="BM545" s="26"/>
    </row>
    <row r="546" spans="1:65" ht="25.5" customHeight="1">
      <c r="A546" s="5">
        <v>533</v>
      </c>
      <c r="B546" s="10" t="s">
        <v>0</v>
      </c>
      <c r="C546" s="18" t="s">
        <v>307</v>
      </c>
      <c r="D546" s="18"/>
      <c r="E546" s="29">
        <v>1</v>
      </c>
      <c r="F546" s="29">
        <v>1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>
        <v>1</v>
      </c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>
        <v>1</v>
      </c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>
        <v>1</v>
      </c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>
        <v>2</v>
      </c>
      <c r="F549" s="29">
        <v>2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>
        <v>2</v>
      </c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>
        <v>2</v>
      </c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>
      <c r="A555" s="5">
        <v>542</v>
      </c>
      <c r="B555" s="10">
        <v>304</v>
      </c>
      <c r="C555" s="18" t="s">
        <v>310</v>
      </c>
      <c r="D555" s="18"/>
      <c r="E555" s="29">
        <v>1</v>
      </c>
      <c r="F555" s="29">
        <v>1</v>
      </c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>
        <v>1</v>
      </c>
      <c r="AL555" s="29"/>
      <c r="AM555" s="29"/>
      <c r="AN555" s="29"/>
      <c r="AO555" s="29"/>
      <c r="AP555" s="29"/>
      <c r="AQ555" s="29"/>
      <c r="AR555" s="29">
        <v>1</v>
      </c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6</v>
      </c>
      <c r="F556" s="29">
        <v>5</v>
      </c>
      <c r="G556" s="29"/>
      <c r="H556" s="29">
        <v>1</v>
      </c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>
        <v>1</v>
      </c>
      <c r="X556" s="29"/>
      <c r="Y556" s="29"/>
      <c r="Z556" s="29"/>
      <c r="AA556" s="29"/>
      <c r="AB556" s="29"/>
      <c r="AC556" s="29"/>
      <c r="AD556" s="29">
        <v>1</v>
      </c>
      <c r="AE556" s="29"/>
      <c r="AF556" s="29"/>
      <c r="AG556" s="29"/>
      <c r="AH556" s="29"/>
      <c r="AI556" s="29"/>
      <c r="AJ556" s="29"/>
      <c r="AK556" s="29">
        <v>3</v>
      </c>
      <c r="AL556" s="29"/>
      <c r="AM556" s="29"/>
      <c r="AN556" s="29"/>
      <c r="AO556" s="29"/>
      <c r="AP556" s="29"/>
      <c r="AQ556" s="29"/>
      <c r="AR556" s="29">
        <v>2</v>
      </c>
      <c r="AS556" s="29">
        <v>2</v>
      </c>
      <c r="AT556" s="29"/>
      <c r="AU556" s="29">
        <v>1</v>
      </c>
      <c r="AV556" s="29"/>
      <c r="AW556" s="29"/>
      <c r="AX556" s="29"/>
      <c r="AY556" s="29">
        <v>1</v>
      </c>
      <c r="AZ556" s="29"/>
      <c r="BA556" s="29"/>
      <c r="BB556" s="29"/>
      <c r="BC556" s="29"/>
      <c r="BD556" s="29"/>
      <c r="BE556" s="29">
        <v>1</v>
      </c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412</v>
      </c>
      <c r="F558" s="26">
        <f aca="true" t="shared" si="14" ref="F558:BM558">SUM(F560:F622)</f>
        <v>338</v>
      </c>
      <c r="G558" s="26">
        <f t="shared" si="14"/>
        <v>0</v>
      </c>
      <c r="H558" s="26">
        <f t="shared" si="14"/>
        <v>3</v>
      </c>
      <c r="I558" s="26">
        <f t="shared" si="14"/>
        <v>71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2</v>
      </c>
      <c r="N558" s="26">
        <f t="shared" si="14"/>
        <v>1</v>
      </c>
      <c r="O558" s="26">
        <f t="shared" si="14"/>
        <v>0</v>
      </c>
      <c r="P558" s="26">
        <f t="shared" si="14"/>
        <v>0</v>
      </c>
      <c r="Q558" s="26">
        <f t="shared" si="14"/>
        <v>3</v>
      </c>
      <c r="R558" s="26">
        <f t="shared" si="14"/>
        <v>65</v>
      </c>
      <c r="S558" s="26">
        <f t="shared" si="14"/>
        <v>0</v>
      </c>
      <c r="T558" s="26">
        <f t="shared" si="14"/>
        <v>81</v>
      </c>
      <c r="U558" s="26">
        <f t="shared" si="14"/>
        <v>7</v>
      </c>
      <c r="V558" s="26">
        <f t="shared" si="14"/>
        <v>27</v>
      </c>
      <c r="W558" s="26">
        <f t="shared" si="14"/>
        <v>19</v>
      </c>
      <c r="X558" s="26">
        <f t="shared" si="14"/>
        <v>20</v>
      </c>
      <c r="Y558" s="26">
        <f t="shared" si="14"/>
        <v>8</v>
      </c>
      <c r="Z558" s="26">
        <f t="shared" si="14"/>
        <v>0</v>
      </c>
      <c r="AA558" s="26">
        <f t="shared" si="14"/>
        <v>0</v>
      </c>
      <c r="AB558" s="26">
        <f t="shared" si="14"/>
        <v>18</v>
      </c>
      <c r="AC558" s="26">
        <f t="shared" si="14"/>
        <v>0</v>
      </c>
      <c r="AD558" s="26">
        <f t="shared" si="14"/>
        <v>33</v>
      </c>
      <c r="AE558" s="26">
        <f t="shared" si="14"/>
        <v>0</v>
      </c>
      <c r="AF558" s="26">
        <f t="shared" si="14"/>
        <v>0</v>
      </c>
      <c r="AG558" s="26">
        <f t="shared" si="14"/>
        <v>2</v>
      </c>
      <c r="AH558" s="26">
        <f t="shared" si="14"/>
        <v>106</v>
      </c>
      <c r="AI558" s="26">
        <f t="shared" si="14"/>
        <v>0</v>
      </c>
      <c r="AJ558" s="26">
        <f t="shared" si="14"/>
        <v>0</v>
      </c>
      <c r="AK558" s="26">
        <f t="shared" si="14"/>
        <v>97</v>
      </c>
      <c r="AL558" s="26">
        <f t="shared" si="14"/>
        <v>1</v>
      </c>
      <c r="AM558" s="26">
        <f t="shared" si="14"/>
        <v>0</v>
      </c>
      <c r="AN558" s="26">
        <f t="shared" si="14"/>
        <v>0</v>
      </c>
      <c r="AO558" s="26">
        <f t="shared" si="14"/>
        <v>2</v>
      </c>
      <c r="AP558" s="26">
        <f t="shared" si="14"/>
        <v>2</v>
      </c>
      <c r="AQ558" s="26">
        <f t="shared" si="14"/>
        <v>30</v>
      </c>
      <c r="AR558" s="26">
        <f t="shared" si="14"/>
        <v>80</v>
      </c>
      <c r="AS558" s="26">
        <f t="shared" si="14"/>
        <v>45</v>
      </c>
      <c r="AT558" s="26">
        <f t="shared" si="14"/>
        <v>0</v>
      </c>
      <c r="AU558" s="26">
        <f t="shared" si="14"/>
        <v>37</v>
      </c>
      <c r="AV558" s="26">
        <f t="shared" si="14"/>
        <v>3</v>
      </c>
      <c r="AW558" s="26">
        <f t="shared" si="14"/>
        <v>6</v>
      </c>
      <c r="AX558" s="26">
        <f t="shared" si="14"/>
        <v>11</v>
      </c>
      <c r="AY558" s="26">
        <f t="shared" si="14"/>
        <v>10</v>
      </c>
      <c r="AZ558" s="26">
        <f t="shared" si="14"/>
        <v>7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3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72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405</v>
      </c>
      <c r="F559" s="26">
        <f aca="true" t="shared" si="15" ref="F559:BM559">SUM(F560:F599)</f>
        <v>332</v>
      </c>
      <c r="G559" s="26">
        <f t="shared" si="15"/>
        <v>0</v>
      </c>
      <c r="H559" s="26">
        <f t="shared" si="15"/>
        <v>3</v>
      </c>
      <c r="I559" s="26">
        <f t="shared" si="15"/>
        <v>70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1</v>
      </c>
      <c r="N559" s="26">
        <f t="shared" si="15"/>
        <v>1</v>
      </c>
      <c r="O559" s="26">
        <f t="shared" si="15"/>
        <v>0</v>
      </c>
      <c r="P559" s="26">
        <f t="shared" si="15"/>
        <v>0</v>
      </c>
      <c r="Q559" s="26">
        <f t="shared" si="15"/>
        <v>3</v>
      </c>
      <c r="R559" s="26">
        <f t="shared" si="15"/>
        <v>65</v>
      </c>
      <c r="S559" s="26">
        <f t="shared" si="15"/>
        <v>0</v>
      </c>
      <c r="T559" s="26">
        <f t="shared" si="15"/>
        <v>80</v>
      </c>
      <c r="U559" s="26">
        <f t="shared" si="15"/>
        <v>7</v>
      </c>
      <c r="V559" s="26">
        <f t="shared" si="15"/>
        <v>27</v>
      </c>
      <c r="W559" s="26">
        <f t="shared" si="15"/>
        <v>19</v>
      </c>
      <c r="X559" s="26">
        <f t="shared" si="15"/>
        <v>19</v>
      </c>
      <c r="Y559" s="26">
        <f t="shared" si="15"/>
        <v>8</v>
      </c>
      <c r="Z559" s="26">
        <f t="shared" si="15"/>
        <v>0</v>
      </c>
      <c r="AA559" s="26">
        <f t="shared" si="15"/>
        <v>0</v>
      </c>
      <c r="AB559" s="26">
        <f t="shared" si="15"/>
        <v>18</v>
      </c>
      <c r="AC559" s="26">
        <f t="shared" si="15"/>
        <v>0</v>
      </c>
      <c r="AD559" s="26">
        <f t="shared" si="15"/>
        <v>33</v>
      </c>
      <c r="AE559" s="26">
        <f t="shared" si="15"/>
        <v>0</v>
      </c>
      <c r="AF559" s="26">
        <f t="shared" si="15"/>
        <v>0</v>
      </c>
      <c r="AG559" s="26">
        <f t="shared" si="15"/>
        <v>2</v>
      </c>
      <c r="AH559" s="26">
        <f t="shared" si="15"/>
        <v>102</v>
      </c>
      <c r="AI559" s="26">
        <f t="shared" si="15"/>
        <v>0</v>
      </c>
      <c r="AJ559" s="26">
        <f t="shared" si="15"/>
        <v>0</v>
      </c>
      <c r="AK559" s="26">
        <f t="shared" si="15"/>
        <v>96</v>
      </c>
      <c r="AL559" s="26">
        <f t="shared" si="15"/>
        <v>1</v>
      </c>
      <c r="AM559" s="26">
        <f t="shared" si="15"/>
        <v>0</v>
      </c>
      <c r="AN559" s="26">
        <f t="shared" si="15"/>
        <v>0</v>
      </c>
      <c r="AO559" s="26">
        <f t="shared" si="15"/>
        <v>2</v>
      </c>
      <c r="AP559" s="26">
        <f t="shared" si="15"/>
        <v>2</v>
      </c>
      <c r="AQ559" s="26">
        <f t="shared" si="15"/>
        <v>30</v>
      </c>
      <c r="AR559" s="26">
        <f t="shared" si="15"/>
        <v>79</v>
      </c>
      <c r="AS559" s="26">
        <f t="shared" si="15"/>
        <v>45</v>
      </c>
      <c r="AT559" s="26">
        <f t="shared" si="15"/>
        <v>0</v>
      </c>
      <c r="AU559" s="26">
        <f t="shared" si="15"/>
        <v>37</v>
      </c>
      <c r="AV559" s="26">
        <f t="shared" si="15"/>
        <v>3</v>
      </c>
      <c r="AW559" s="26">
        <f t="shared" si="15"/>
        <v>6</v>
      </c>
      <c r="AX559" s="26">
        <f t="shared" si="15"/>
        <v>11</v>
      </c>
      <c r="AY559" s="26">
        <f t="shared" si="15"/>
        <v>10</v>
      </c>
      <c r="AZ559" s="26">
        <f t="shared" si="15"/>
        <v>7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3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72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1</v>
      </c>
      <c r="F561" s="29">
        <v>1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>
        <v>1</v>
      </c>
      <c r="AL561" s="29"/>
      <c r="AM561" s="29"/>
      <c r="AN561" s="29"/>
      <c r="AO561" s="29"/>
      <c r="AP561" s="29"/>
      <c r="AQ561" s="29"/>
      <c r="AR561" s="29">
        <v>1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1</v>
      </c>
      <c r="BM561" s="26"/>
    </row>
    <row r="562" spans="1:65" ht="37.5" customHeight="1">
      <c r="A562" s="5">
        <v>549</v>
      </c>
      <c r="B562" s="10" t="s">
        <v>338</v>
      </c>
      <c r="C562" s="18" t="s">
        <v>35</v>
      </c>
      <c r="D562" s="18"/>
      <c r="E562" s="29">
        <v>2</v>
      </c>
      <c r="F562" s="29">
        <v>2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>
        <v>1</v>
      </c>
      <c r="U562" s="29"/>
      <c r="V562" s="29"/>
      <c r="W562" s="29"/>
      <c r="X562" s="29">
        <v>1</v>
      </c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>
        <v>1</v>
      </c>
      <c r="AL562" s="29"/>
      <c r="AM562" s="29"/>
      <c r="AN562" s="29"/>
      <c r="AO562" s="29"/>
      <c r="AP562" s="29"/>
      <c r="AQ562" s="29">
        <v>1</v>
      </c>
      <c r="AR562" s="29">
        <v>2</v>
      </c>
      <c r="AS562" s="29">
        <v>1</v>
      </c>
      <c r="AT562" s="29"/>
      <c r="AU562" s="29">
        <v>1</v>
      </c>
      <c r="AV562" s="29"/>
      <c r="AW562" s="29"/>
      <c r="AX562" s="29"/>
      <c r="AY562" s="29">
        <v>1</v>
      </c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>
        <v>2</v>
      </c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6</v>
      </c>
      <c r="F565" s="29">
        <v>6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>
        <v>2</v>
      </c>
      <c r="U565" s="29"/>
      <c r="V565" s="29"/>
      <c r="W565" s="29">
        <v>1</v>
      </c>
      <c r="X565" s="29">
        <v>1</v>
      </c>
      <c r="Y565" s="29"/>
      <c r="Z565" s="29"/>
      <c r="AA565" s="29"/>
      <c r="AB565" s="29"/>
      <c r="AC565" s="29"/>
      <c r="AD565" s="29">
        <v>1</v>
      </c>
      <c r="AE565" s="29"/>
      <c r="AF565" s="29"/>
      <c r="AG565" s="29"/>
      <c r="AH565" s="29"/>
      <c r="AI565" s="29"/>
      <c r="AJ565" s="29"/>
      <c r="AK565" s="29">
        <v>3</v>
      </c>
      <c r="AL565" s="29"/>
      <c r="AM565" s="29"/>
      <c r="AN565" s="29"/>
      <c r="AO565" s="29"/>
      <c r="AP565" s="29"/>
      <c r="AQ565" s="29"/>
      <c r="AR565" s="29">
        <v>3</v>
      </c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>
        <v>2</v>
      </c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67</v>
      </c>
      <c r="F566" s="29">
        <v>66</v>
      </c>
      <c r="G566" s="29"/>
      <c r="H566" s="29">
        <v>1</v>
      </c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33</v>
      </c>
      <c r="U566" s="29"/>
      <c r="V566" s="29">
        <v>3</v>
      </c>
      <c r="W566" s="29">
        <v>9</v>
      </c>
      <c r="X566" s="29">
        <v>13</v>
      </c>
      <c r="Y566" s="29">
        <v>8</v>
      </c>
      <c r="Z566" s="29"/>
      <c r="AA566" s="29"/>
      <c r="AB566" s="29">
        <v>8</v>
      </c>
      <c r="AC566" s="29"/>
      <c r="AD566" s="29">
        <v>3</v>
      </c>
      <c r="AE566" s="29"/>
      <c r="AF566" s="29"/>
      <c r="AG566" s="29">
        <v>1</v>
      </c>
      <c r="AH566" s="29"/>
      <c r="AI566" s="29"/>
      <c r="AJ566" s="29"/>
      <c r="AK566" s="29">
        <v>21</v>
      </c>
      <c r="AL566" s="29"/>
      <c r="AM566" s="29"/>
      <c r="AN566" s="29"/>
      <c r="AO566" s="29">
        <v>2</v>
      </c>
      <c r="AP566" s="29">
        <v>2</v>
      </c>
      <c r="AQ566" s="29">
        <v>25</v>
      </c>
      <c r="AR566" s="29">
        <v>34</v>
      </c>
      <c r="AS566" s="29">
        <v>10</v>
      </c>
      <c r="AT566" s="29"/>
      <c r="AU566" s="29">
        <v>9</v>
      </c>
      <c r="AV566" s="29"/>
      <c r="AW566" s="29"/>
      <c r="AX566" s="29"/>
      <c r="AY566" s="29">
        <v>4</v>
      </c>
      <c r="AZ566" s="29">
        <v>5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47</v>
      </c>
      <c r="BM566" s="26"/>
    </row>
    <row r="567" spans="1:65" ht="45" customHeight="1">
      <c r="A567" s="5">
        <v>554</v>
      </c>
      <c r="B567" s="10" t="s">
        <v>343</v>
      </c>
      <c r="C567" s="18" t="s">
        <v>314</v>
      </c>
      <c r="D567" s="18"/>
      <c r="E567" s="29">
        <v>1</v>
      </c>
      <c r="F567" s="29">
        <v>1</v>
      </c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>
        <v>1</v>
      </c>
      <c r="U567" s="29"/>
      <c r="V567" s="29"/>
      <c r="W567" s="29"/>
      <c r="X567" s="29">
        <v>1</v>
      </c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>
        <v>1</v>
      </c>
      <c r="AR567" s="29">
        <v>1</v>
      </c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>
        <v>1</v>
      </c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>
      <c r="A569" s="5">
        <v>556</v>
      </c>
      <c r="B569" s="10" t="s">
        <v>345</v>
      </c>
      <c r="C569" s="18" t="s">
        <v>315</v>
      </c>
      <c r="D569" s="18"/>
      <c r="E569" s="29">
        <v>1</v>
      </c>
      <c r="F569" s="29">
        <v>1</v>
      </c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>
        <v>1</v>
      </c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222</v>
      </c>
      <c r="F571" s="29">
        <v>151</v>
      </c>
      <c r="G571" s="29"/>
      <c r="H571" s="29">
        <v>2</v>
      </c>
      <c r="I571" s="29">
        <v>69</v>
      </c>
      <c r="J571" s="29"/>
      <c r="K571" s="29"/>
      <c r="L571" s="29"/>
      <c r="M571" s="29">
        <v>1</v>
      </c>
      <c r="N571" s="29">
        <v>1</v>
      </c>
      <c r="O571" s="29"/>
      <c r="P571" s="29"/>
      <c r="Q571" s="29">
        <v>2</v>
      </c>
      <c r="R571" s="29">
        <v>65</v>
      </c>
      <c r="S571" s="29"/>
      <c r="T571" s="29">
        <v>8</v>
      </c>
      <c r="U571" s="29">
        <v>4</v>
      </c>
      <c r="V571" s="29">
        <v>4</v>
      </c>
      <c r="W571" s="29"/>
      <c r="X571" s="29"/>
      <c r="Y571" s="29"/>
      <c r="Z571" s="29"/>
      <c r="AA571" s="29"/>
      <c r="AB571" s="29">
        <v>2</v>
      </c>
      <c r="AC571" s="29"/>
      <c r="AD571" s="29">
        <v>24</v>
      </c>
      <c r="AE571" s="29"/>
      <c r="AF571" s="29"/>
      <c r="AG571" s="29"/>
      <c r="AH571" s="29">
        <v>92</v>
      </c>
      <c r="AI571" s="29"/>
      <c r="AJ571" s="29"/>
      <c r="AK571" s="29">
        <v>25</v>
      </c>
      <c r="AL571" s="29"/>
      <c r="AM571" s="29"/>
      <c r="AN571" s="29"/>
      <c r="AO571" s="29"/>
      <c r="AP571" s="29"/>
      <c r="AQ571" s="29"/>
      <c r="AR571" s="29">
        <v>6</v>
      </c>
      <c r="AS571" s="29">
        <v>13</v>
      </c>
      <c r="AT571" s="29"/>
      <c r="AU571" s="29">
        <v>8</v>
      </c>
      <c r="AV571" s="29">
        <v>1</v>
      </c>
      <c r="AW571" s="29">
        <v>1</v>
      </c>
      <c r="AX571" s="29">
        <v>1</v>
      </c>
      <c r="AY571" s="29">
        <v>4</v>
      </c>
      <c r="AZ571" s="29">
        <v>1</v>
      </c>
      <c r="BA571" s="29"/>
      <c r="BB571" s="29"/>
      <c r="BC571" s="29"/>
      <c r="BD571" s="29"/>
      <c r="BE571" s="29">
        <v>2</v>
      </c>
      <c r="BF571" s="29"/>
      <c r="BG571" s="29"/>
      <c r="BH571" s="29"/>
      <c r="BI571" s="29"/>
      <c r="BJ571" s="29"/>
      <c r="BK571" s="29"/>
      <c r="BL571" s="29">
        <v>1</v>
      </c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69</v>
      </c>
      <c r="F572" s="29">
        <v>68</v>
      </c>
      <c r="G572" s="29"/>
      <c r="H572" s="29"/>
      <c r="I572" s="29">
        <v>1</v>
      </c>
      <c r="J572" s="29"/>
      <c r="K572" s="29"/>
      <c r="L572" s="29"/>
      <c r="M572" s="29"/>
      <c r="N572" s="29"/>
      <c r="O572" s="29"/>
      <c r="P572" s="29"/>
      <c r="Q572" s="29">
        <v>1</v>
      </c>
      <c r="R572" s="29"/>
      <c r="S572" s="29"/>
      <c r="T572" s="29">
        <v>29</v>
      </c>
      <c r="U572" s="29">
        <v>1</v>
      </c>
      <c r="V572" s="29">
        <v>20</v>
      </c>
      <c r="W572" s="29">
        <v>7</v>
      </c>
      <c r="X572" s="29">
        <v>1</v>
      </c>
      <c r="Y572" s="29"/>
      <c r="Z572" s="29"/>
      <c r="AA572" s="29"/>
      <c r="AB572" s="29">
        <v>4</v>
      </c>
      <c r="AC572" s="29"/>
      <c r="AD572" s="29">
        <v>4</v>
      </c>
      <c r="AE572" s="29"/>
      <c r="AF572" s="29"/>
      <c r="AG572" s="29">
        <v>1</v>
      </c>
      <c r="AH572" s="29">
        <v>1</v>
      </c>
      <c r="AI572" s="29"/>
      <c r="AJ572" s="29"/>
      <c r="AK572" s="29">
        <v>29</v>
      </c>
      <c r="AL572" s="29"/>
      <c r="AM572" s="29"/>
      <c r="AN572" s="29"/>
      <c r="AO572" s="29"/>
      <c r="AP572" s="29"/>
      <c r="AQ572" s="29">
        <v>1</v>
      </c>
      <c r="AR572" s="29">
        <v>17</v>
      </c>
      <c r="AS572" s="29">
        <v>19</v>
      </c>
      <c r="AT572" s="29"/>
      <c r="AU572" s="29">
        <v>17</v>
      </c>
      <c r="AV572" s="29">
        <v>1</v>
      </c>
      <c r="AW572" s="29">
        <v>5</v>
      </c>
      <c r="AX572" s="29">
        <v>9</v>
      </c>
      <c r="AY572" s="29">
        <v>1</v>
      </c>
      <c r="AZ572" s="29">
        <v>1</v>
      </c>
      <c r="BA572" s="29"/>
      <c r="BB572" s="29"/>
      <c r="BC572" s="29"/>
      <c r="BD572" s="29"/>
      <c r="BE572" s="29">
        <v>1</v>
      </c>
      <c r="BF572" s="29"/>
      <c r="BG572" s="29"/>
      <c r="BH572" s="29"/>
      <c r="BI572" s="29"/>
      <c r="BJ572" s="29"/>
      <c r="BK572" s="29"/>
      <c r="BL572" s="29">
        <v>12</v>
      </c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>
        <v>2</v>
      </c>
      <c r="F573" s="29">
        <v>2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>
        <v>1</v>
      </c>
      <c r="AC573" s="29"/>
      <c r="AD573" s="29"/>
      <c r="AE573" s="29"/>
      <c r="AF573" s="29"/>
      <c r="AG573" s="29"/>
      <c r="AH573" s="29"/>
      <c r="AI573" s="29"/>
      <c r="AJ573" s="29"/>
      <c r="AK573" s="29">
        <v>1</v>
      </c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>
        <v>1</v>
      </c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9</v>
      </c>
      <c r="F574" s="29">
        <v>9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9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>
        <v>1</v>
      </c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7</v>
      </c>
      <c r="F575" s="29">
        <v>7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>
        <v>2</v>
      </c>
      <c r="U575" s="29">
        <v>1</v>
      </c>
      <c r="V575" s="29"/>
      <c r="W575" s="29"/>
      <c r="X575" s="29">
        <v>1</v>
      </c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5</v>
      </c>
      <c r="AL575" s="29"/>
      <c r="AM575" s="29"/>
      <c r="AN575" s="29"/>
      <c r="AO575" s="29"/>
      <c r="AP575" s="29"/>
      <c r="AQ575" s="29"/>
      <c r="AR575" s="29">
        <v>3</v>
      </c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>
        <v>1</v>
      </c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>
      <c r="A582" s="5">
        <v>569</v>
      </c>
      <c r="B582" s="10" t="s">
        <v>358</v>
      </c>
      <c r="C582" s="18" t="s">
        <v>77</v>
      </c>
      <c r="D582" s="18"/>
      <c r="E582" s="29">
        <v>1</v>
      </c>
      <c r="F582" s="29">
        <v>1</v>
      </c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>
        <v>1</v>
      </c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>
        <v>1</v>
      </c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364</v>
      </c>
      <c r="C588" s="18" t="s">
        <v>1368</v>
      </c>
      <c r="D588" s="18"/>
      <c r="E588" s="29">
        <v>1</v>
      </c>
      <c r="F588" s="29">
        <v>1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>
        <v>1</v>
      </c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>
        <v>1</v>
      </c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10</v>
      </c>
      <c r="F592" s="29">
        <v>10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>
        <v>3</v>
      </c>
      <c r="U592" s="29">
        <v>1</v>
      </c>
      <c r="V592" s="29"/>
      <c r="W592" s="29">
        <v>2</v>
      </c>
      <c r="X592" s="29"/>
      <c r="Y592" s="29"/>
      <c r="Z592" s="29"/>
      <c r="AA592" s="29"/>
      <c r="AB592" s="29">
        <v>1</v>
      </c>
      <c r="AC592" s="29"/>
      <c r="AD592" s="29">
        <v>1</v>
      </c>
      <c r="AE592" s="29"/>
      <c r="AF592" s="29"/>
      <c r="AG592" s="29"/>
      <c r="AH592" s="29"/>
      <c r="AI592" s="29"/>
      <c r="AJ592" s="29"/>
      <c r="AK592" s="29">
        <v>5</v>
      </c>
      <c r="AL592" s="29"/>
      <c r="AM592" s="29"/>
      <c r="AN592" s="29"/>
      <c r="AO592" s="29"/>
      <c r="AP592" s="29"/>
      <c r="AQ592" s="29"/>
      <c r="AR592" s="29">
        <v>5</v>
      </c>
      <c r="AS592" s="29">
        <v>2</v>
      </c>
      <c r="AT592" s="29"/>
      <c r="AU592" s="29">
        <v>2</v>
      </c>
      <c r="AV592" s="29">
        <v>1</v>
      </c>
      <c r="AW592" s="29"/>
      <c r="AX592" s="29">
        <v>1</v>
      </c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>
        <v>3</v>
      </c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5</v>
      </c>
      <c r="F593" s="29">
        <v>5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1</v>
      </c>
      <c r="U593" s="29"/>
      <c r="V593" s="29"/>
      <c r="W593" s="29"/>
      <c r="X593" s="29">
        <v>1</v>
      </c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>
        <v>4</v>
      </c>
      <c r="AL593" s="29"/>
      <c r="AM593" s="29"/>
      <c r="AN593" s="29"/>
      <c r="AO593" s="29"/>
      <c r="AP593" s="29"/>
      <c r="AQ593" s="29">
        <v>2</v>
      </c>
      <c r="AR593" s="29">
        <v>5</v>
      </c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>
        <v>1</v>
      </c>
      <c r="F598" s="29">
        <v>1</v>
      </c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>
        <v>1</v>
      </c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2</v>
      </c>
      <c r="F600" s="29">
        <v>2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>
        <v>1</v>
      </c>
      <c r="AI600" s="29"/>
      <c r="AJ600" s="29"/>
      <c r="AK600" s="29">
        <v>1</v>
      </c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>
      <c r="A601" s="5">
        <v>588</v>
      </c>
      <c r="B601" s="10" t="s">
        <v>377</v>
      </c>
      <c r="C601" s="18" t="s">
        <v>1636</v>
      </c>
      <c r="D601" s="18"/>
      <c r="E601" s="29">
        <v>3</v>
      </c>
      <c r="F601" s="29">
        <v>3</v>
      </c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>
        <v>3</v>
      </c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>
        <v>2</v>
      </c>
      <c r="F602" s="29">
        <v>1</v>
      </c>
      <c r="G602" s="29"/>
      <c r="H602" s="29"/>
      <c r="I602" s="29">
        <v>1</v>
      </c>
      <c r="J602" s="29"/>
      <c r="K602" s="29"/>
      <c r="L602" s="29"/>
      <c r="M602" s="29">
        <v>1</v>
      </c>
      <c r="N602" s="29"/>
      <c r="O602" s="29"/>
      <c r="P602" s="29"/>
      <c r="Q602" s="29"/>
      <c r="R602" s="29"/>
      <c r="S602" s="29"/>
      <c r="T602" s="29">
        <v>1</v>
      </c>
      <c r="U602" s="29"/>
      <c r="V602" s="29"/>
      <c r="W602" s="29"/>
      <c r="X602" s="29">
        <v>1</v>
      </c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>
        <v>1</v>
      </c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41</v>
      </c>
      <c r="F623" s="26">
        <f aca="true" t="shared" si="16" ref="F623:BM623">SUM(F624:F643)</f>
        <v>39</v>
      </c>
      <c r="G623" s="26">
        <f t="shared" si="16"/>
        <v>0</v>
      </c>
      <c r="H623" s="26">
        <f t="shared" si="16"/>
        <v>0</v>
      </c>
      <c r="I623" s="26">
        <f t="shared" si="16"/>
        <v>2</v>
      </c>
      <c r="J623" s="26">
        <f t="shared" si="16"/>
        <v>0</v>
      </c>
      <c r="K623" s="26">
        <f t="shared" si="16"/>
        <v>1</v>
      </c>
      <c r="L623" s="26">
        <f t="shared" si="16"/>
        <v>0</v>
      </c>
      <c r="M623" s="26">
        <f t="shared" si="16"/>
        <v>1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6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5</v>
      </c>
      <c r="Y623" s="26">
        <f t="shared" si="16"/>
        <v>1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2</v>
      </c>
      <c r="AH623" s="26">
        <f t="shared" si="16"/>
        <v>3</v>
      </c>
      <c r="AI623" s="26">
        <f t="shared" si="16"/>
        <v>0</v>
      </c>
      <c r="AJ623" s="26">
        <f t="shared" si="16"/>
        <v>0</v>
      </c>
      <c r="AK623" s="26">
        <f t="shared" si="16"/>
        <v>28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6</v>
      </c>
      <c r="AR623" s="26">
        <f t="shared" si="16"/>
        <v>1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8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>
      <c r="A626" s="5">
        <v>613</v>
      </c>
      <c r="B626" s="10" t="s">
        <v>393</v>
      </c>
      <c r="C626" s="18" t="s">
        <v>1382</v>
      </c>
      <c r="D626" s="18"/>
      <c r="E626" s="29">
        <v>1</v>
      </c>
      <c r="F626" s="29"/>
      <c r="G626" s="29"/>
      <c r="H626" s="29"/>
      <c r="I626" s="29">
        <v>1</v>
      </c>
      <c r="J626" s="29"/>
      <c r="K626" s="29">
        <v>1</v>
      </c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>
        <v>10</v>
      </c>
      <c r="F631" s="29">
        <v>10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>
        <v>5</v>
      </c>
      <c r="U631" s="29"/>
      <c r="V631" s="29"/>
      <c r="W631" s="29"/>
      <c r="X631" s="29">
        <v>5</v>
      </c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>
        <v>5</v>
      </c>
      <c r="AL631" s="29"/>
      <c r="AM631" s="29"/>
      <c r="AN631" s="29"/>
      <c r="AO631" s="29"/>
      <c r="AP631" s="29"/>
      <c r="AQ631" s="29">
        <v>5</v>
      </c>
      <c r="AR631" s="29">
        <v>1</v>
      </c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>
        <v>1</v>
      </c>
      <c r="BM631" s="26"/>
    </row>
    <row r="632" spans="1:65" ht="25.5" customHeight="1">
      <c r="A632" s="5">
        <v>619</v>
      </c>
      <c r="B632" s="10" t="s">
        <v>1590</v>
      </c>
      <c r="C632" s="18" t="s">
        <v>1383</v>
      </c>
      <c r="D632" s="18"/>
      <c r="E632" s="29">
        <v>3</v>
      </c>
      <c r="F632" s="29">
        <v>3</v>
      </c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>
        <v>1</v>
      </c>
      <c r="U632" s="29"/>
      <c r="V632" s="29"/>
      <c r="W632" s="29"/>
      <c r="X632" s="29"/>
      <c r="Y632" s="29">
        <v>1</v>
      </c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>
        <v>2</v>
      </c>
      <c r="AL632" s="29"/>
      <c r="AM632" s="29"/>
      <c r="AN632" s="29"/>
      <c r="AO632" s="29"/>
      <c r="AP632" s="29"/>
      <c r="AQ632" s="29">
        <v>1</v>
      </c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>
        <v>2</v>
      </c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>
        <v>1</v>
      </c>
      <c r="F636" s="29">
        <v>1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>
        <v>1</v>
      </c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>
        <v>1</v>
      </c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25</v>
      </c>
      <c r="F640" s="29">
        <v>24</v>
      </c>
      <c r="G640" s="29"/>
      <c r="H640" s="29"/>
      <c r="I640" s="29">
        <v>1</v>
      </c>
      <c r="J640" s="29"/>
      <c r="K640" s="29"/>
      <c r="L640" s="29"/>
      <c r="M640" s="29">
        <v>1</v>
      </c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>
        <v>2</v>
      </c>
      <c r="AH640" s="29">
        <v>1</v>
      </c>
      <c r="AI640" s="29"/>
      <c r="AJ640" s="29"/>
      <c r="AK640" s="29">
        <v>21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>
        <v>5</v>
      </c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67</v>
      </c>
      <c r="F644" s="26">
        <f aca="true" t="shared" si="17" ref="F644:BM644">SUM(F645:F705)</f>
        <v>55</v>
      </c>
      <c r="G644" s="26">
        <f t="shared" si="17"/>
        <v>0</v>
      </c>
      <c r="H644" s="26">
        <f t="shared" si="17"/>
        <v>2</v>
      </c>
      <c r="I644" s="26">
        <f t="shared" si="17"/>
        <v>10</v>
      </c>
      <c r="J644" s="26">
        <f t="shared" si="17"/>
        <v>0</v>
      </c>
      <c r="K644" s="26">
        <f t="shared" si="17"/>
        <v>1</v>
      </c>
      <c r="L644" s="26">
        <f t="shared" si="17"/>
        <v>0</v>
      </c>
      <c r="M644" s="26">
        <f t="shared" si="17"/>
        <v>1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8</v>
      </c>
      <c r="S644" s="26">
        <f t="shared" si="17"/>
        <v>0</v>
      </c>
      <c r="T644" s="26">
        <f t="shared" si="17"/>
        <v>3</v>
      </c>
      <c r="U644" s="26">
        <f t="shared" si="17"/>
        <v>1</v>
      </c>
      <c r="V644" s="26">
        <f t="shared" si="17"/>
        <v>1</v>
      </c>
      <c r="W644" s="26">
        <f t="shared" si="17"/>
        <v>1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2</v>
      </c>
      <c r="AC644" s="26">
        <f t="shared" si="17"/>
        <v>0</v>
      </c>
      <c r="AD644" s="26">
        <f t="shared" si="17"/>
        <v>4</v>
      </c>
      <c r="AE644" s="26">
        <f t="shared" si="17"/>
        <v>0</v>
      </c>
      <c r="AF644" s="26">
        <f t="shared" si="17"/>
        <v>0</v>
      </c>
      <c r="AG644" s="26">
        <f t="shared" si="17"/>
        <v>1</v>
      </c>
      <c r="AH644" s="26">
        <f t="shared" si="17"/>
        <v>37</v>
      </c>
      <c r="AI644" s="26">
        <f t="shared" si="17"/>
        <v>0</v>
      </c>
      <c r="AJ644" s="26">
        <f t="shared" si="17"/>
        <v>0</v>
      </c>
      <c r="AK644" s="26">
        <f t="shared" si="17"/>
        <v>6</v>
      </c>
      <c r="AL644" s="26">
        <f t="shared" si="17"/>
        <v>2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1</v>
      </c>
      <c r="AR644" s="26">
        <f t="shared" si="17"/>
        <v>29</v>
      </c>
      <c r="AS644" s="26">
        <f t="shared" si="17"/>
        <v>4</v>
      </c>
      <c r="AT644" s="26">
        <f t="shared" si="17"/>
        <v>0</v>
      </c>
      <c r="AU644" s="26">
        <f t="shared" si="17"/>
        <v>2</v>
      </c>
      <c r="AV644" s="26">
        <f t="shared" si="17"/>
        <v>0</v>
      </c>
      <c r="AW644" s="26">
        <f t="shared" si="17"/>
        <v>2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1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1</v>
      </c>
      <c r="BJ644" s="26">
        <f t="shared" si="17"/>
        <v>0</v>
      </c>
      <c r="BK644" s="26">
        <f t="shared" si="17"/>
        <v>0</v>
      </c>
      <c r="BL644" s="26">
        <f t="shared" si="17"/>
        <v>7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3</v>
      </c>
      <c r="F651" s="29">
        <v>3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>
        <v>1</v>
      </c>
      <c r="U651" s="29">
        <v>1</v>
      </c>
      <c r="V651" s="29"/>
      <c r="W651" s="29"/>
      <c r="X651" s="29"/>
      <c r="Y651" s="29"/>
      <c r="Z651" s="29"/>
      <c r="AA651" s="29"/>
      <c r="AB651" s="29"/>
      <c r="AC651" s="29"/>
      <c r="AD651" s="29">
        <v>1</v>
      </c>
      <c r="AE651" s="29"/>
      <c r="AF651" s="29"/>
      <c r="AG651" s="29"/>
      <c r="AH651" s="29">
        <v>1</v>
      </c>
      <c r="AI651" s="29"/>
      <c r="AJ651" s="29"/>
      <c r="AK651" s="29"/>
      <c r="AL651" s="29"/>
      <c r="AM651" s="29"/>
      <c r="AN651" s="29"/>
      <c r="AO651" s="29"/>
      <c r="AP651" s="29"/>
      <c r="AQ651" s="29"/>
      <c r="AR651" s="29">
        <v>1</v>
      </c>
      <c r="AS651" s="29">
        <v>1</v>
      </c>
      <c r="AT651" s="29"/>
      <c r="AU651" s="29">
        <v>1</v>
      </c>
      <c r="AV651" s="29"/>
      <c r="AW651" s="29">
        <v>1</v>
      </c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7</v>
      </c>
      <c r="F658" s="29">
        <v>6</v>
      </c>
      <c r="G658" s="29"/>
      <c r="H658" s="29">
        <v>1</v>
      </c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1</v>
      </c>
      <c r="U658" s="29"/>
      <c r="V658" s="29">
        <v>1</v>
      </c>
      <c r="W658" s="29"/>
      <c r="X658" s="29"/>
      <c r="Y658" s="29"/>
      <c r="Z658" s="29"/>
      <c r="AA658" s="29"/>
      <c r="AB658" s="29">
        <v>2</v>
      </c>
      <c r="AC658" s="29"/>
      <c r="AD658" s="29"/>
      <c r="AE658" s="29"/>
      <c r="AF658" s="29"/>
      <c r="AG658" s="29"/>
      <c r="AH658" s="29"/>
      <c r="AI658" s="29"/>
      <c r="AJ658" s="29"/>
      <c r="AK658" s="29">
        <v>2</v>
      </c>
      <c r="AL658" s="29">
        <v>1</v>
      </c>
      <c r="AM658" s="29"/>
      <c r="AN658" s="29"/>
      <c r="AO658" s="29"/>
      <c r="AP658" s="29"/>
      <c r="AQ658" s="29"/>
      <c r="AR658" s="29">
        <v>3</v>
      </c>
      <c r="AS658" s="29">
        <v>2</v>
      </c>
      <c r="AT658" s="29"/>
      <c r="AU658" s="29">
        <v>1</v>
      </c>
      <c r="AV658" s="29"/>
      <c r="AW658" s="29">
        <v>1</v>
      </c>
      <c r="AX658" s="29"/>
      <c r="AY658" s="29"/>
      <c r="AZ658" s="29"/>
      <c r="BA658" s="29"/>
      <c r="BB658" s="29"/>
      <c r="BC658" s="29">
        <v>1</v>
      </c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>
      <c r="A685" s="5">
        <v>672</v>
      </c>
      <c r="B685" s="10" t="s">
        <v>430</v>
      </c>
      <c r="C685" s="18" t="s">
        <v>1404</v>
      </c>
      <c r="D685" s="18"/>
      <c r="E685" s="29">
        <v>1</v>
      </c>
      <c r="F685" s="29">
        <v>1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>
        <v>1</v>
      </c>
      <c r="U685" s="29"/>
      <c r="V685" s="29"/>
      <c r="W685" s="29">
        <v>1</v>
      </c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>
        <v>1</v>
      </c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>
        <v>2</v>
      </c>
      <c r="F692" s="29">
        <v>2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>
        <v>1</v>
      </c>
      <c r="AH692" s="29">
        <v>1</v>
      </c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>
        <v>2</v>
      </c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>
      <c r="A695" s="5">
        <v>682</v>
      </c>
      <c r="B695" s="10" t="s">
        <v>434</v>
      </c>
      <c r="C695" s="18" t="s">
        <v>1408</v>
      </c>
      <c r="D695" s="18"/>
      <c r="E695" s="29">
        <v>2</v>
      </c>
      <c r="F695" s="29">
        <v>1</v>
      </c>
      <c r="G695" s="29"/>
      <c r="H695" s="29">
        <v>1</v>
      </c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>
        <v>1</v>
      </c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>
        <v>3</v>
      </c>
      <c r="F697" s="29">
        <v>3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>
        <v>3</v>
      </c>
      <c r="AI697" s="29"/>
      <c r="AJ697" s="29"/>
      <c r="AK697" s="29"/>
      <c r="AL697" s="29"/>
      <c r="AM697" s="29"/>
      <c r="AN697" s="29"/>
      <c r="AO697" s="29"/>
      <c r="AP697" s="29"/>
      <c r="AQ697" s="29"/>
      <c r="AR697" s="29">
        <v>1</v>
      </c>
      <c r="AS697" s="29">
        <v>1</v>
      </c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>
        <v>1</v>
      </c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15</v>
      </c>
      <c r="F698" s="29">
        <v>13</v>
      </c>
      <c r="G698" s="29"/>
      <c r="H698" s="29"/>
      <c r="I698" s="29">
        <v>2</v>
      </c>
      <c r="J698" s="29"/>
      <c r="K698" s="29"/>
      <c r="L698" s="29"/>
      <c r="M698" s="29">
        <v>1</v>
      </c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>
        <v>1</v>
      </c>
      <c r="AE698" s="29"/>
      <c r="AF698" s="29"/>
      <c r="AG698" s="29"/>
      <c r="AH698" s="29">
        <v>11</v>
      </c>
      <c r="AI698" s="29"/>
      <c r="AJ698" s="29"/>
      <c r="AK698" s="29">
        <v>1</v>
      </c>
      <c r="AL698" s="29"/>
      <c r="AM698" s="29"/>
      <c r="AN698" s="29"/>
      <c r="AO698" s="29"/>
      <c r="AP698" s="29"/>
      <c r="AQ698" s="29"/>
      <c r="AR698" s="29">
        <v>13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>
        <v>4</v>
      </c>
      <c r="F699" s="29">
        <v>3</v>
      </c>
      <c r="G699" s="29"/>
      <c r="H699" s="29"/>
      <c r="I699" s="29">
        <v>1</v>
      </c>
      <c r="J699" s="29"/>
      <c r="K699" s="29">
        <v>1</v>
      </c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>
        <v>3</v>
      </c>
      <c r="AI699" s="29"/>
      <c r="AJ699" s="29"/>
      <c r="AK699" s="29"/>
      <c r="AL699" s="29"/>
      <c r="AM699" s="29"/>
      <c r="AN699" s="29"/>
      <c r="AO699" s="29"/>
      <c r="AP699" s="29"/>
      <c r="AQ699" s="29"/>
      <c r="AR699" s="29">
        <v>1</v>
      </c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>
        <v>1</v>
      </c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5</v>
      </c>
      <c r="F700" s="29">
        <v>5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>
        <v>4</v>
      </c>
      <c r="AI700" s="29"/>
      <c r="AJ700" s="29"/>
      <c r="AK700" s="29">
        <v>1</v>
      </c>
      <c r="AL700" s="29"/>
      <c r="AM700" s="29"/>
      <c r="AN700" s="29"/>
      <c r="AO700" s="29"/>
      <c r="AP700" s="29"/>
      <c r="AQ700" s="29"/>
      <c r="AR700" s="29">
        <v>4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>
        <v>3</v>
      </c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25</v>
      </c>
      <c r="F701" s="29">
        <v>18</v>
      </c>
      <c r="G701" s="29"/>
      <c r="H701" s="29"/>
      <c r="I701" s="29">
        <v>7</v>
      </c>
      <c r="J701" s="29"/>
      <c r="K701" s="29"/>
      <c r="L701" s="29"/>
      <c r="M701" s="29"/>
      <c r="N701" s="29"/>
      <c r="O701" s="29"/>
      <c r="P701" s="29"/>
      <c r="Q701" s="29"/>
      <c r="R701" s="29">
        <v>7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>
        <v>2</v>
      </c>
      <c r="AE701" s="29"/>
      <c r="AF701" s="29"/>
      <c r="AG701" s="29"/>
      <c r="AH701" s="29">
        <v>13</v>
      </c>
      <c r="AI701" s="29"/>
      <c r="AJ701" s="29"/>
      <c r="AK701" s="29">
        <v>2</v>
      </c>
      <c r="AL701" s="29">
        <v>1</v>
      </c>
      <c r="AM701" s="29"/>
      <c r="AN701" s="29"/>
      <c r="AO701" s="29"/>
      <c r="AP701" s="29"/>
      <c r="AQ701" s="29"/>
      <c r="AR701" s="29">
        <v>6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>
        <v>1</v>
      </c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45</v>
      </c>
      <c r="F719" s="26">
        <f aca="true" t="shared" si="19" ref="F719:BM719">SUM(F720:F770)</f>
        <v>28</v>
      </c>
      <c r="G719" s="26">
        <f t="shared" si="19"/>
        <v>0</v>
      </c>
      <c r="H719" s="26">
        <f t="shared" si="19"/>
        <v>0</v>
      </c>
      <c r="I719" s="26">
        <f t="shared" si="19"/>
        <v>17</v>
      </c>
      <c r="J719" s="26">
        <f t="shared" si="19"/>
        <v>0</v>
      </c>
      <c r="K719" s="26">
        <f t="shared" si="19"/>
        <v>5</v>
      </c>
      <c r="L719" s="26">
        <f t="shared" si="19"/>
        <v>0</v>
      </c>
      <c r="M719" s="26">
        <f t="shared" si="19"/>
        <v>3</v>
      </c>
      <c r="N719" s="26">
        <f t="shared" si="19"/>
        <v>2</v>
      </c>
      <c r="O719" s="26">
        <f t="shared" si="19"/>
        <v>0</v>
      </c>
      <c r="P719" s="26">
        <f t="shared" si="19"/>
        <v>1</v>
      </c>
      <c r="Q719" s="26">
        <f t="shared" si="19"/>
        <v>0</v>
      </c>
      <c r="R719" s="26">
        <f t="shared" si="19"/>
        <v>6</v>
      </c>
      <c r="S719" s="26">
        <f t="shared" si="19"/>
        <v>0</v>
      </c>
      <c r="T719" s="26">
        <f t="shared" si="19"/>
        <v>3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3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16</v>
      </c>
      <c r="AI719" s="26">
        <f t="shared" si="19"/>
        <v>0</v>
      </c>
      <c r="AJ719" s="26">
        <f t="shared" si="19"/>
        <v>0</v>
      </c>
      <c r="AK719" s="26">
        <f t="shared" si="19"/>
        <v>8</v>
      </c>
      <c r="AL719" s="26">
        <f t="shared" si="19"/>
        <v>1</v>
      </c>
      <c r="AM719" s="26">
        <f t="shared" si="19"/>
        <v>0</v>
      </c>
      <c r="AN719" s="26">
        <f t="shared" si="19"/>
        <v>0</v>
      </c>
      <c r="AO719" s="26">
        <f t="shared" si="19"/>
        <v>3</v>
      </c>
      <c r="AP719" s="26">
        <f t="shared" si="19"/>
        <v>16</v>
      </c>
      <c r="AQ719" s="26">
        <f t="shared" si="19"/>
        <v>4</v>
      </c>
      <c r="AR719" s="26">
        <f t="shared" si="19"/>
        <v>5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10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>
        <v>2</v>
      </c>
      <c r="F720" s="29"/>
      <c r="G720" s="29"/>
      <c r="H720" s="29"/>
      <c r="I720" s="29">
        <v>2</v>
      </c>
      <c r="J720" s="29"/>
      <c r="K720" s="29"/>
      <c r="L720" s="29"/>
      <c r="M720" s="29"/>
      <c r="N720" s="29"/>
      <c r="O720" s="29"/>
      <c r="P720" s="29"/>
      <c r="Q720" s="29"/>
      <c r="R720" s="29">
        <v>2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20</v>
      </c>
      <c r="F733" s="29">
        <v>8</v>
      </c>
      <c r="G733" s="29"/>
      <c r="H733" s="29"/>
      <c r="I733" s="29">
        <v>12</v>
      </c>
      <c r="J733" s="29"/>
      <c r="K733" s="29">
        <v>4</v>
      </c>
      <c r="L733" s="29"/>
      <c r="M733" s="29">
        <v>3</v>
      </c>
      <c r="N733" s="29">
        <v>2</v>
      </c>
      <c r="O733" s="29"/>
      <c r="P733" s="29"/>
      <c r="Q733" s="29"/>
      <c r="R733" s="29">
        <v>3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8</v>
      </c>
      <c r="AI733" s="29"/>
      <c r="AJ733" s="29"/>
      <c r="AK733" s="29"/>
      <c r="AL733" s="29"/>
      <c r="AM733" s="29"/>
      <c r="AN733" s="29"/>
      <c r="AO733" s="29"/>
      <c r="AP733" s="29">
        <v>1</v>
      </c>
      <c r="AQ733" s="29"/>
      <c r="AR733" s="29">
        <v>1</v>
      </c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6</v>
      </c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>
        <v>1</v>
      </c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4</v>
      </c>
      <c r="F737" s="29">
        <v>2</v>
      </c>
      <c r="G737" s="29"/>
      <c r="H737" s="29"/>
      <c r="I737" s="29">
        <v>2</v>
      </c>
      <c r="J737" s="29"/>
      <c r="K737" s="29"/>
      <c r="L737" s="29"/>
      <c r="M737" s="29"/>
      <c r="N737" s="29"/>
      <c r="O737" s="29"/>
      <c r="P737" s="29">
        <v>1</v>
      </c>
      <c r="Q737" s="29"/>
      <c r="R737" s="29">
        <v>1</v>
      </c>
      <c r="S737" s="29"/>
      <c r="T737" s="29">
        <v>1</v>
      </c>
      <c r="U737" s="29"/>
      <c r="V737" s="29"/>
      <c r="W737" s="29"/>
      <c r="X737" s="29">
        <v>1</v>
      </c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>
        <v>1</v>
      </c>
      <c r="AM737" s="29"/>
      <c r="AN737" s="29"/>
      <c r="AO737" s="29"/>
      <c r="AP737" s="29">
        <v>2</v>
      </c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5</v>
      </c>
      <c r="F738" s="29">
        <v>5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5</v>
      </c>
      <c r="AI738" s="29"/>
      <c r="AJ738" s="29"/>
      <c r="AK738" s="29"/>
      <c r="AL738" s="29"/>
      <c r="AM738" s="29"/>
      <c r="AN738" s="29"/>
      <c r="AO738" s="29"/>
      <c r="AP738" s="29">
        <v>5</v>
      </c>
      <c r="AQ738" s="29"/>
      <c r="AR738" s="29">
        <v>2</v>
      </c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8</v>
      </c>
      <c r="F740" s="29">
        <v>8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>
        <v>2</v>
      </c>
      <c r="U740" s="29"/>
      <c r="V740" s="29"/>
      <c r="W740" s="29"/>
      <c r="X740" s="29">
        <v>2</v>
      </c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>
        <v>6</v>
      </c>
      <c r="AL740" s="29"/>
      <c r="AM740" s="29"/>
      <c r="AN740" s="29"/>
      <c r="AO740" s="29">
        <v>3</v>
      </c>
      <c r="AP740" s="29">
        <v>7</v>
      </c>
      <c r="AQ740" s="29">
        <v>4</v>
      </c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>
        <v>3</v>
      </c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>
        <v>1</v>
      </c>
      <c r="F741" s="29">
        <v>1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>
        <v>1</v>
      </c>
      <c r="AL741" s="29"/>
      <c r="AM741" s="29"/>
      <c r="AN741" s="29"/>
      <c r="AO741" s="29"/>
      <c r="AP741" s="29">
        <v>1</v>
      </c>
      <c r="AQ741" s="29"/>
      <c r="AR741" s="29">
        <v>1</v>
      </c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3</v>
      </c>
      <c r="F758" s="29">
        <v>3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3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>
        <v>1</v>
      </c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>
        <v>1</v>
      </c>
      <c r="F759" s="29">
        <v>1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>
        <v>1</v>
      </c>
      <c r="AL759" s="29"/>
      <c r="AM759" s="29"/>
      <c r="AN759" s="29"/>
      <c r="AO759" s="29"/>
      <c r="AP759" s="29"/>
      <c r="AQ759" s="29"/>
      <c r="AR759" s="29">
        <v>1</v>
      </c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105</v>
      </c>
      <c r="F771" s="26">
        <f aca="true" t="shared" si="20" ref="F771:BM771">SUM(F772:F832)</f>
        <v>100</v>
      </c>
      <c r="G771" s="26">
        <f t="shared" si="20"/>
        <v>0</v>
      </c>
      <c r="H771" s="26">
        <f t="shared" si="20"/>
        <v>0</v>
      </c>
      <c r="I771" s="26">
        <f t="shared" si="20"/>
        <v>5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1</v>
      </c>
      <c r="N771" s="26">
        <f t="shared" si="20"/>
        <v>1</v>
      </c>
      <c r="O771" s="26">
        <f t="shared" si="20"/>
        <v>0</v>
      </c>
      <c r="P771" s="26">
        <f t="shared" si="20"/>
        <v>0</v>
      </c>
      <c r="Q771" s="26">
        <f t="shared" si="20"/>
        <v>2</v>
      </c>
      <c r="R771" s="26">
        <f t="shared" si="20"/>
        <v>1</v>
      </c>
      <c r="S771" s="26">
        <f t="shared" si="20"/>
        <v>0</v>
      </c>
      <c r="T771" s="26">
        <f t="shared" si="20"/>
        <v>3</v>
      </c>
      <c r="U771" s="26">
        <f t="shared" si="20"/>
        <v>2</v>
      </c>
      <c r="V771" s="26">
        <f t="shared" si="20"/>
        <v>1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5</v>
      </c>
      <c r="AC771" s="26">
        <f t="shared" si="20"/>
        <v>0</v>
      </c>
      <c r="AD771" s="26">
        <f t="shared" si="20"/>
        <v>80</v>
      </c>
      <c r="AE771" s="26">
        <f t="shared" si="20"/>
        <v>0</v>
      </c>
      <c r="AF771" s="26">
        <f t="shared" si="20"/>
        <v>0</v>
      </c>
      <c r="AG771" s="26">
        <f t="shared" si="20"/>
        <v>3</v>
      </c>
      <c r="AH771" s="26">
        <f t="shared" si="20"/>
        <v>2</v>
      </c>
      <c r="AI771" s="26">
        <f t="shared" si="20"/>
        <v>0</v>
      </c>
      <c r="AJ771" s="26">
        <f t="shared" si="20"/>
        <v>1</v>
      </c>
      <c r="AK771" s="26">
        <f t="shared" si="20"/>
        <v>3</v>
      </c>
      <c r="AL771" s="26">
        <f t="shared" si="20"/>
        <v>0</v>
      </c>
      <c r="AM771" s="26">
        <f t="shared" si="20"/>
        <v>3</v>
      </c>
      <c r="AN771" s="26">
        <f t="shared" si="20"/>
        <v>0</v>
      </c>
      <c r="AO771" s="26">
        <f t="shared" si="20"/>
        <v>1</v>
      </c>
      <c r="AP771" s="26">
        <f t="shared" si="20"/>
        <v>1</v>
      </c>
      <c r="AQ771" s="26">
        <f t="shared" si="20"/>
        <v>0</v>
      </c>
      <c r="AR771" s="26">
        <f t="shared" si="20"/>
        <v>1</v>
      </c>
      <c r="AS771" s="26">
        <f t="shared" si="20"/>
        <v>57</v>
      </c>
      <c r="AT771" s="26">
        <f t="shared" si="20"/>
        <v>0</v>
      </c>
      <c r="AU771" s="26">
        <f t="shared" si="20"/>
        <v>7</v>
      </c>
      <c r="AV771" s="26">
        <f t="shared" si="20"/>
        <v>1</v>
      </c>
      <c r="AW771" s="26">
        <f t="shared" si="20"/>
        <v>3</v>
      </c>
      <c r="AX771" s="26">
        <f t="shared" si="20"/>
        <v>2</v>
      </c>
      <c r="AY771" s="26">
        <f t="shared" si="20"/>
        <v>1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5</v>
      </c>
      <c r="BD771" s="26">
        <f t="shared" si="20"/>
        <v>0</v>
      </c>
      <c r="BE771" s="26">
        <f t="shared" si="20"/>
        <v>36</v>
      </c>
      <c r="BF771" s="26">
        <f t="shared" si="20"/>
        <v>0</v>
      </c>
      <c r="BG771" s="26">
        <f t="shared" si="20"/>
        <v>0</v>
      </c>
      <c r="BH771" s="26">
        <f t="shared" si="20"/>
        <v>1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4</v>
      </c>
      <c r="BM771" s="26">
        <f t="shared" si="20"/>
        <v>1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>
      <c r="A774" s="5">
        <v>761</v>
      </c>
      <c r="B774" s="10" t="s">
        <v>483</v>
      </c>
      <c r="C774" s="18" t="s">
        <v>1641</v>
      </c>
      <c r="D774" s="18"/>
      <c r="E774" s="29">
        <v>1</v>
      </c>
      <c r="F774" s="29">
        <v>1</v>
      </c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>
        <v>1</v>
      </c>
      <c r="AI774" s="29"/>
      <c r="AJ774" s="29"/>
      <c r="AK774" s="29"/>
      <c r="AL774" s="29"/>
      <c r="AM774" s="29"/>
      <c r="AN774" s="29"/>
      <c r="AO774" s="29">
        <v>1</v>
      </c>
      <c r="AP774" s="29">
        <v>1</v>
      </c>
      <c r="AQ774" s="29"/>
      <c r="AR774" s="29">
        <v>1</v>
      </c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>
        <v>1</v>
      </c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>
        <v>1</v>
      </c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>
        <v>1</v>
      </c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>
      <c r="A809" s="5">
        <v>796</v>
      </c>
      <c r="B809" s="10" t="s">
        <v>513</v>
      </c>
      <c r="C809" s="18" t="s">
        <v>36</v>
      </c>
      <c r="D809" s="18"/>
      <c r="E809" s="29">
        <v>2</v>
      </c>
      <c r="F809" s="29">
        <v>1</v>
      </c>
      <c r="G809" s="29"/>
      <c r="H809" s="29"/>
      <c r="I809" s="29">
        <v>1</v>
      </c>
      <c r="J809" s="29"/>
      <c r="K809" s="29"/>
      <c r="L809" s="29"/>
      <c r="M809" s="29"/>
      <c r="N809" s="29"/>
      <c r="O809" s="29"/>
      <c r="P809" s="29"/>
      <c r="Q809" s="29"/>
      <c r="R809" s="29">
        <v>1</v>
      </c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>
        <v>1</v>
      </c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59</v>
      </c>
      <c r="F812" s="29">
        <v>58</v>
      </c>
      <c r="G812" s="29"/>
      <c r="H812" s="29"/>
      <c r="I812" s="29">
        <v>1</v>
      </c>
      <c r="J812" s="29"/>
      <c r="K812" s="29"/>
      <c r="L812" s="29"/>
      <c r="M812" s="29">
        <v>1</v>
      </c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>
        <v>4</v>
      </c>
      <c r="AC812" s="29"/>
      <c r="AD812" s="29">
        <v>48</v>
      </c>
      <c r="AE812" s="29"/>
      <c r="AF812" s="29"/>
      <c r="AG812" s="29">
        <v>1</v>
      </c>
      <c r="AH812" s="29"/>
      <c r="AI812" s="29"/>
      <c r="AJ812" s="29">
        <v>1</v>
      </c>
      <c r="AK812" s="29">
        <v>1</v>
      </c>
      <c r="AL812" s="29"/>
      <c r="AM812" s="29">
        <v>3</v>
      </c>
      <c r="AN812" s="29"/>
      <c r="AO812" s="29"/>
      <c r="AP812" s="29"/>
      <c r="AQ812" s="29"/>
      <c r="AR812" s="29"/>
      <c r="AS812" s="29">
        <v>48</v>
      </c>
      <c r="AT812" s="29"/>
      <c r="AU812" s="29">
        <v>2</v>
      </c>
      <c r="AV812" s="29"/>
      <c r="AW812" s="29">
        <v>1</v>
      </c>
      <c r="AX812" s="29">
        <v>1</v>
      </c>
      <c r="AY812" s="29"/>
      <c r="AZ812" s="29"/>
      <c r="BA812" s="29"/>
      <c r="BB812" s="29"/>
      <c r="BC812" s="29">
        <v>4</v>
      </c>
      <c r="BD812" s="29"/>
      <c r="BE812" s="29">
        <v>35</v>
      </c>
      <c r="BF812" s="29"/>
      <c r="BG812" s="29"/>
      <c r="BH812" s="29">
        <v>1</v>
      </c>
      <c r="BI812" s="29"/>
      <c r="BJ812" s="29"/>
      <c r="BK812" s="29"/>
      <c r="BL812" s="29">
        <v>1</v>
      </c>
      <c r="BM812" s="26">
        <v>1</v>
      </c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517</v>
      </c>
      <c r="C814" s="18" t="s">
        <v>632</v>
      </c>
      <c r="D814" s="18"/>
      <c r="E814" s="29">
        <v>1</v>
      </c>
      <c r="F814" s="29">
        <v>1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>
        <v>1</v>
      </c>
      <c r="U814" s="29">
        <v>1</v>
      </c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>
        <v>1</v>
      </c>
      <c r="AT814" s="29"/>
      <c r="AU814" s="29">
        <v>1</v>
      </c>
      <c r="AV814" s="29">
        <v>1</v>
      </c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2</v>
      </c>
      <c r="F817" s="29">
        <v>2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>
        <v>1</v>
      </c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>
        <v>1</v>
      </c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>
        <v>1</v>
      </c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36</v>
      </c>
      <c r="F822" s="29">
        <v>34</v>
      </c>
      <c r="G822" s="29"/>
      <c r="H822" s="29"/>
      <c r="I822" s="29">
        <v>2</v>
      </c>
      <c r="J822" s="29"/>
      <c r="K822" s="29"/>
      <c r="L822" s="29"/>
      <c r="M822" s="29"/>
      <c r="N822" s="29"/>
      <c r="O822" s="29"/>
      <c r="P822" s="29"/>
      <c r="Q822" s="29">
        <v>2</v>
      </c>
      <c r="R822" s="29"/>
      <c r="S822" s="29"/>
      <c r="T822" s="29">
        <v>1</v>
      </c>
      <c r="U822" s="29"/>
      <c r="V822" s="29">
        <v>1</v>
      </c>
      <c r="W822" s="29"/>
      <c r="X822" s="29"/>
      <c r="Y822" s="29"/>
      <c r="Z822" s="29"/>
      <c r="AA822" s="29"/>
      <c r="AB822" s="29"/>
      <c r="AC822" s="29"/>
      <c r="AD822" s="29">
        <v>32</v>
      </c>
      <c r="AE822" s="29"/>
      <c r="AF822" s="29"/>
      <c r="AG822" s="29">
        <v>1</v>
      </c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>
        <v>6</v>
      </c>
      <c r="AT822" s="29"/>
      <c r="AU822" s="29">
        <v>3</v>
      </c>
      <c r="AV822" s="29"/>
      <c r="AW822" s="29">
        <v>1</v>
      </c>
      <c r="AX822" s="29">
        <v>1</v>
      </c>
      <c r="AY822" s="29">
        <v>1</v>
      </c>
      <c r="AZ822" s="29"/>
      <c r="BA822" s="29"/>
      <c r="BB822" s="29"/>
      <c r="BC822" s="29">
        <v>1</v>
      </c>
      <c r="BD822" s="29"/>
      <c r="BE822" s="29">
        <v>1</v>
      </c>
      <c r="BF822" s="29"/>
      <c r="BG822" s="29"/>
      <c r="BH822" s="29"/>
      <c r="BI822" s="29"/>
      <c r="BJ822" s="29"/>
      <c r="BK822" s="29"/>
      <c r="BL822" s="29">
        <v>1</v>
      </c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>
        <v>3</v>
      </c>
      <c r="F823" s="29">
        <v>2</v>
      </c>
      <c r="G823" s="29"/>
      <c r="H823" s="29"/>
      <c r="I823" s="29">
        <v>1</v>
      </c>
      <c r="J823" s="29"/>
      <c r="K823" s="29"/>
      <c r="L823" s="29"/>
      <c r="M823" s="29"/>
      <c r="N823" s="29">
        <v>1</v>
      </c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>
        <v>1</v>
      </c>
      <c r="AC823" s="29"/>
      <c r="AD823" s="29"/>
      <c r="AE823" s="29"/>
      <c r="AF823" s="29"/>
      <c r="AG823" s="29"/>
      <c r="AH823" s="29"/>
      <c r="AI823" s="29"/>
      <c r="AJ823" s="29"/>
      <c r="AK823" s="29">
        <v>1</v>
      </c>
      <c r="AL823" s="29"/>
      <c r="AM823" s="29"/>
      <c r="AN823" s="29"/>
      <c r="AO823" s="29"/>
      <c r="AP823" s="29"/>
      <c r="AQ823" s="29"/>
      <c r="AR823" s="29"/>
      <c r="AS823" s="29">
        <v>1</v>
      </c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63</v>
      </c>
      <c r="F833" s="26">
        <f aca="true" t="shared" si="21" ref="F833:BM833">SUM(F834:F937)</f>
        <v>62</v>
      </c>
      <c r="G833" s="26">
        <f t="shared" si="21"/>
        <v>0</v>
      </c>
      <c r="H833" s="26">
        <f t="shared" si="21"/>
        <v>0</v>
      </c>
      <c r="I833" s="26">
        <f t="shared" si="21"/>
        <v>1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1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2</v>
      </c>
      <c r="U833" s="26">
        <f t="shared" si="21"/>
        <v>1</v>
      </c>
      <c r="V833" s="26">
        <f t="shared" si="21"/>
        <v>1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3</v>
      </c>
      <c r="AD833" s="26">
        <f t="shared" si="21"/>
        <v>35</v>
      </c>
      <c r="AE833" s="26">
        <f t="shared" si="21"/>
        <v>0</v>
      </c>
      <c r="AF833" s="26">
        <f t="shared" si="21"/>
        <v>1</v>
      </c>
      <c r="AG833" s="26">
        <f t="shared" si="21"/>
        <v>0</v>
      </c>
      <c r="AH833" s="26">
        <f t="shared" si="21"/>
        <v>14</v>
      </c>
      <c r="AI833" s="26">
        <f t="shared" si="21"/>
        <v>0</v>
      </c>
      <c r="AJ833" s="26">
        <f t="shared" si="21"/>
        <v>0</v>
      </c>
      <c r="AK833" s="26">
        <f t="shared" si="21"/>
        <v>7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2</v>
      </c>
      <c r="AT833" s="26">
        <f t="shared" si="21"/>
        <v>0</v>
      </c>
      <c r="AU833" s="26">
        <f t="shared" si="21"/>
        <v>1</v>
      </c>
      <c r="AV833" s="26">
        <f t="shared" si="21"/>
        <v>1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1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42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5</v>
      </c>
      <c r="F834" s="29">
        <v>5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>
        <v>5</v>
      </c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>
        <v>3</v>
      </c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542</v>
      </c>
      <c r="C847" s="18" t="s">
        <v>645</v>
      </c>
      <c r="D847" s="18"/>
      <c r="E847" s="29">
        <v>1</v>
      </c>
      <c r="F847" s="29">
        <v>1</v>
      </c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>
        <v>1</v>
      </c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>
        <v>1</v>
      </c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>
      <c r="A851" s="5">
        <v>838</v>
      </c>
      <c r="B851" s="10" t="s">
        <v>545</v>
      </c>
      <c r="C851" s="18" t="s">
        <v>646</v>
      </c>
      <c r="D851" s="18"/>
      <c r="E851" s="29">
        <v>4</v>
      </c>
      <c r="F851" s="29">
        <v>4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>
        <v>1</v>
      </c>
      <c r="AD851" s="29"/>
      <c r="AE851" s="29"/>
      <c r="AF851" s="29"/>
      <c r="AG851" s="29"/>
      <c r="AH851" s="29">
        <v>2</v>
      </c>
      <c r="AI851" s="29"/>
      <c r="AJ851" s="29"/>
      <c r="AK851" s="29">
        <v>1</v>
      </c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>
        <v>2</v>
      </c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>
        <v>6</v>
      </c>
      <c r="F854" s="29">
        <v>6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>
        <v>1</v>
      </c>
      <c r="U854" s="29">
        <v>1</v>
      </c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>
        <v>1</v>
      </c>
      <c r="AG854" s="29"/>
      <c r="AH854" s="29">
        <v>3</v>
      </c>
      <c r="AI854" s="29"/>
      <c r="AJ854" s="29"/>
      <c r="AK854" s="29">
        <v>1</v>
      </c>
      <c r="AL854" s="29"/>
      <c r="AM854" s="29"/>
      <c r="AN854" s="29"/>
      <c r="AO854" s="29"/>
      <c r="AP854" s="29"/>
      <c r="AQ854" s="29"/>
      <c r="AR854" s="29"/>
      <c r="AS854" s="29">
        <v>1</v>
      </c>
      <c r="AT854" s="29"/>
      <c r="AU854" s="29">
        <v>1</v>
      </c>
      <c r="AV854" s="29">
        <v>1</v>
      </c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>
        <v>18</v>
      </c>
      <c r="F855" s="29">
        <v>17</v>
      </c>
      <c r="G855" s="29"/>
      <c r="H855" s="29"/>
      <c r="I855" s="29">
        <v>1</v>
      </c>
      <c r="J855" s="29"/>
      <c r="K855" s="29"/>
      <c r="L855" s="29"/>
      <c r="M855" s="29">
        <v>1</v>
      </c>
      <c r="N855" s="29"/>
      <c r="O855" s="29"/>
      <c r="P855" s="29"/>
      <c r="Q855" s="29"/>
      <c r="R855" s="29"/>
      <c r="S855" s="29"/>
      <c r="T855" s="29">
        <v>1</v>
      </c>
      <c r="U855" s="29"/>
      <c r="V855" s="29">
        <v>1</v>
      </c>
      <c r="W855" s="29"/>
      <c r="X855" s="29"/>
      <c r="Y855" s="29"/>
      <c r="Z855" s="29"/>
      <c r="AA855" s="29"/>
      <c r="AB855" s="29"/>
      <c r="AC855" s="29">
        <v>1</v>
      </c>
      <c r="AD855" s="29">
        <v>11</v>
      </c>
      <c r="AE855" s="29"/>
      <c r="AF855" s="29"/>
      <c r="AG855" s="29"/>
      <c r="AH855" s="29">
        <v>1</v>
      </c>
      <c r="AI855" s="29"/>
      <c r="AJ855" s="29"/>
      <c r="AK855" s="29">
        <v>3</v>
      </c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>
        <v>11</v>
      </c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25</v>
      </c>
      <c r="F856" s="29">
        <v>25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>
        <v>1</v>
      </c>
      <c r="AD856" s="29">
        <v>21</v>
      </c>
      <c r="AE856" s="29"/>
      <c r="AF856" s="29"/>
      <c r="AG856" s="29"/>
      <c r="AH856" s="29">
        <v>2</v>
      </c>
      <c r="AI856" s="29"/>
      <c r="AJ856" s="29"/>
      <c r="AK856" s="29">
        <v>1</v>
      </c>
      <c r="AL856" s="29"/>
      <c r="AM856" s="29"/>
      <c r="AN856" s="29"/>
      <c r="AO856" s="29"/>
      <c r="AP856" s="29"/>
      <c r="AQ856" s="29"/>
      <c r="AR856" s="29"/>
      <c r="AS856" s="29">
        <v>1</v>
      </c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>
        <v>1</v>
      </c>
      <c r="BF856" s="29"/>
      <c r="BG856" s="29"/>
      <c r="BH856" s="29"/>
      <c r="BI856" s="29"/>
      <c r="BJ856" s="29"/>
      <c r="BK856" s="29"/>
      <c r="BL856" s="29">
        <v>22</v>
      </c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551</v>
      </c>
      <c r="C858" s="18" t="s">
        <v>648</v>
      </c>
      <c r="D858" s="18"/>
      <c r="E858" s="29">
        <v>2</v>
      </c>
      <c r="F858" s="29">
        <v>2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>
        <v>1</v>
      </c>
      <c r="AE858" s="29"/>
      <c r="AF858" s="29"/>
      <c r="AG858" s="29"/>
      <c r="AH858" s="29">
        <v>1</v>
      </c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2</v>
      </c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>
      <c r="A866" s="5">
        <v>853</v>
      </c>
      <c r="B866" s="10" t="s">
        <v>557</v>
      </c>
      <c r="C866" s="46" t="s">
        <v>2331</v>
      </c>
      <c r="D866" s="18"/>
      <c r="E866" s="29">
        <v>1</v>
      </c>
      <c r="F866" s="29">
        <v>1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>
        <v>1</v>
      </c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>
        <v>1</v>
      </c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>
      <c r="A882" s="5">
        <v>869</v>
      </c>
      <c r="B882" s="10" t="s">
        <v>571</v>
      </c>
      <c r="C882" s="18" t="s">
        <v>653</v>
      </c>
      <c r="D882" s="18"/>
      <c r="E882" s="29">
        <v>1</v>
      </c>
      <c r="F882" s="29">
        <v>1</v>
      </c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>
        <v>1</v>
      </c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3724</v>
      </c>
      <c r="F1577" s="69">
        <f t="shared" si="23"/>
        <v>2945</v>
      </c>
      <c r="G1577" s="69">
        <f t="shared" si="23"/>
        <v>4</v>
      </c>
      <c r="H1577" s="69">
        <f t="shared" si="23"/>
        <v>32</v>
      </c>
      <c r="I1577" s="69">
        <f t="shared" si="23"/>
        <v>743</v>
      </c>
      <c r="J1577" s="69">
        <f t="shared" si="23"/>
        <v>0</v>
      </c>
      <c r="K1577" s="69">
        <f t="shared" si="23"/>
        <v>28</v>
      </c>
      <c r="L1577" s="69">
        <f t="shared" si="23"/>
        <v>104</v>
      </c>
      <c r="M1577" s="69">
        <f t="shared" si="23"/>
        <v>15</v>
      </c>
      <c r="N1577" s="69">
        <f t="shared" si="23"/>
        <v>34</v>
      </c>
      <c r="O1577" s="69">
        <f t="shared" si="23"/>
        <v>0</v>
      </c>
      <c r="P1577" s="69">
        <f t="shared" si="23"/>
        <v>2</v>
      </c>
      <c r="Q1577" s="69">
        <f t="shared" si="23"/>
        <v>18</v>
      </c>
      <c r="R1577" s="69">
        <f t="shared" si="23"/>
        <v>542</v>
      </c>
      <c r="S1577" s="69">
        <f t="shared" si="23"/>
        <v>1</v>
      </c>
      <c r="T1577" s="69">
        <f t="shared" si="23"/>
        <v>636</v>
      </c>
      <c r="U1577" s="69">
        <f t="shared" si="23"/>
        <v>63</v>
      </c>
      <c r="V1577" s="69">
        <f t="shared" si="23"/>
        <v>133</v>
      </c>
      <c r="W1577" s="69">
        <f t="shared" si="23"/>
        <v>183</v>
      </c>
      <c r="X1577" s="69">
        <f t="shared" si="23"/>
        <v>184</v>
      </c>
      <c r="Y1577" s="69">
        <f t="shared" si="23"/>
        <v>59</v>
      </c>
      <c r="Z1577" s="69">
        <f t="shared" si="23"/>
        <v>14</v>
      </c>
      <c r="AA1577" s="69">
        <f t="shared" si="23"/>
        <v>0</v>
      </c>
      <c r="AB1577" s="69">
        <f t="shared" si="23"/>
        <v>108</v>
      </c>
      <c r="AC1577" s="69">
        <f t="shared" si="23"/>
        <v>3</v>
      </c>
      <c r="AD1577" s="69">
        <f t="shared" si="23"/>
        <v>280</v>
      </c>
      <c r="AE1577" s="69">
        <f t="shared" si="23"/>
        <v>21</v>
      </c>
      <c r="AF1577" s="69">
        <f t="shared" si="23"/>
        <v>1</v>
      </c>
      <c r="AG1577" s="69">
        <f t="shared" si="23"/>
        <v>446</v>
      </c>
      <c r="AH1577" s="69">
        <f t="shared" si="23"/>
        <v>575</v>
      </c>
      <c r="AI1577" s="69">
        <f t="shared" si="23"/>
        <v>0</v>
      </c>
      <c r="AJ1577" s="69">
        <f t="shared" si="23"/>
        <v>3</v>
      </c>
      <c r="AK1577" s="69">
        <f aca="true" t="shared" si="24" ref="AK1577:BM1577">SUM(AK14,AK31,AK96,AK114,AK128,AK202,AK248,AK366,AK407,AK465,AK476,AK516,AK558,AK623,AK644,AK706,AK719,AK771,AK833,AK938,AK964:AK1576)</f>
        <v>849</v>
      </c>
      <c r="AL1577" s="69">
        <f t="shared" si="24"/>
        <v>17</v>
      </c>
      <c r="AM1577" s="69">
        <f t="shared" si="24"/>
        <v>5</v>
      </c>
      <c r="AN1577" s="69">
        <f t="shared" si="24"/>
        <v>0</v>
      </c>
      <c r="AO1577" s="69">
        <f t="shared" si="24"/>
        <v>6</v>
      </c>
      <c r="AP1577" s="69">
        <f t="shared" si="24"/>
        <v>52</v>
      </c>
      <c r="AQ1577" s="69">
        <f t="shared" si="24"/>
        <v>68</v>
      </c>
      <c r="AR1577" s="69">
        <f t="shared" si="24"/>
        <v>496</v>
      </c>
      <c r="AS1577" s="69">
        <f t="shared" si="24"/>
        <v>402</v>
      </c>
      <c r="AT1577" s="69">
        <f t="shared" si="24"/>
        <v>0</v>
      </c>
      <c r="AU1577" s="69">
        <f t="shared" si="24"/>
        <v>289</v>
      </c>
      <c r="AV1577" s="69">
        <f t="shared" si="24"/>
        <v>16</v>
      </c>
      <c r="AW1577" s="69">
        <f t="shared" si="24"/>
        <v>43</v>
      </c>
      <c r="AX1577" s="69">
        <f t="shared" si="24"/>
        <v>76</v>
      </c>
      <c r="AY1577" s="69">
        <f t="shared" si="24"/>
        <v>125</v>
      </c>
      <c r="AZ1577" s="69">
        <f t="shared" si="24"/>
        <v>25</v>
      </c>
      <c r="BA1577" s="69">
        <f t="shared" si="24"/>
        <v>4</v>
      </c>
      <c r="BB1577" s="69">
        <f t="shared" si="24"/>
        <v>0</v>
      </c>
      <c r="BC1577" s="69">
        <f t="shared" si="24"/>
        <v>20</v>
      </c>
      <c r="BD1577" s="69">
        <f t="shared" si="24"/>
        <v>0</v>
      </c>
      <c r="BE1577" s="69">
        <f t="shared" si="24"/>
        <v>56</v>
      </c>
      <c r="BF1577" s="69">
        <f t="shared" si="24"/>
        <v>0</v>
      </c>
      <c r="BG1577" s="69">
        <f t="shared" si="24"/>
        <v>0</v>
      </c>
      <c r="BH1577" s="69">
        <f t="shared" si="24"/>
        <v>3</v>
      </c>
      <c r="BI1577" s="69">
        <f t="shared" si="24"/>
        <v>5</v>
      </c>
      <c r="BJ1577" s="69">
        <f t="shared" si="24"/>
        <v>0</v>
      </c>
      <c r="BK1577" s="69">
        <f t="shared" si="24"/>
        <v>0</v>
      </c>
      <c r="BL1577" s="69">
        <f t="shared" si="24"/>
        <v>524</v>
      </c>
      <c r="BM1577" s="69">
        <f t="shared" si="24"/>
        <v>3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936</v>
      </c>
      <c r="F1578" s="26">
        <v>457</v>
      </c>
      <c r="G1578" s="26">
        <v>1</v>
      </c>
      <c r="H1578" s="26">
        <v>6</v>
      </c>
      <c r="I1578" s="26">
        <v>472</v>
      </c>
      <c r="J1578" s="26"/>
      <c r="K1578" s="26">
        <v>23</v>
      </c>
      <c r="L1578" s="26">
        <v>100</v>
      </c>
      <c r="M1578" s="26">
        <v>6</v>
      </c>
      <c r="N1578" s="26">
        <v>7</v>
      </c>
      <c r="O1578" s="26"/>
      <c r="P1578" s="26">
        <v>1</v>
      </c>
      <c r="Q1578" s="26">
        <v>5</v>
      </c>
      <c r="R1578" s="26">
        <v>330</v>
      </c>
      <c r="S1578" s="26"/>
      <c r="T1578" s="29">
        <v>3</v>
      </c>
      <c r="U1578" s="29">
        <v>2</v>
      </c>
      <c r="V1578" s="29">
        <v>1</v>
      </c>
      <c r="W1578" s="29"/>
      <c r="X1578" s="29"/>
      <c r="Y1578" s="29"/>
      <c r="Z1578" s="29"/>
      <c r="AA1578" s="29"/>
      <c r="AB1578" s="29">
        <v>19</v>
      </c>
      <c r="AC1578" s="29"/>
      <c r="AD1578" s="29">
        <v>95</v>
      </c>
      <c r="AE1578" s="29">
        <v>5</v>
      </c>
      <c r="AF1578" s="29"/>
      <c r="AG1578" s="29">
        <v>125</v>
      </c>
      <c r="AH1578" s="29">
        <v>170</v>
      </c>
      <c r="AI1578" s="29"/>
      <c r="AJ1578" s="29">
        <v>1</v>
      </c>
      <c r="AK1578" s="29">
        <v>33</v>
      </c>
      <c r="AL1578" s="29">
        <v>3</v>
      </c>
      <c r="AM1578" s="29">
        <v>3</v>
      </c>
      <c r="AN1578" s="29"/>
      <c r="AO1578" s="29"/>
      <c r="AP1578" s="29">
        <v>5</v>
      </c>
      <c r="AQ1578" s="29">
        <v>4</v>
      </c>
      <c r="AR1578" s="29">
        <v>31</v>
      </c>
      <c r="AS1578" s="29">
        <v>63</v>
      </c>
      <c r="AT1578" s="29"/>
      <c r="AU1578" s="29">
        <v>8</v>
      </c>
      <c r="AV1578" s="29"/>
      <c r="AW1578" s="29">
        <v>3</v>
      </c>
      <c r="AX1578" s="29">
        <v>3</v>
      </c>
      <c r="AY1578" s="29">
        <v>1</v>
      </c>
      <c r="AZ1578" s="29">
        <v>1</v>
      </c>
      <c r="BA1578" s="29"/>
      <c r="BB1578" s="29"/>
      <c r="BC1578" s="29">
        <v>8</v>
      </c>
      <c r="BD1578" s="29"/>
      <c r="BE1578" s="29">
        <v>36</v>
      </c>
      <c r="BF1578" s="29"/>
      <c r="BG1578" s="29"/>
      <c r="BH1578" s="29">
        <v>2</v>
      </c>
      <c r="BI1578" s="29">
        <v>2</v>
      </c>
      <c r="BJ1578" s="29"/>
      <c r="BK1578" s="29"/>
      <c r="BL1578" s="29">
        <v>33</v>
      </c>
      <c r="BM1578" s="26">
        <v>1</v>
      </c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1635</v>
      </c>
      <c r="F1579" s="26">
        <v>1382</v>
      </c>
      <c r="G1579" s="26">
        <v>2</v>
      </c>
      <c r="H1579" s="26">
        <v>13</v>
      </c>
      <c r="I1579" s="26">
        <v>238</v>
      </c>
      <c r="J1579" s="26"/>
      <c r="K1579" s="26">
        <v>5</v>
      </c>
      <c r="L1579" s="26">
        <v>4</v>
      </c>
      <c r="M1579" s="26">
        <v>9</v>
      </c>
      <c r="N1579" s="26">
        <v>27</v>
      </c>
      <c r="O1579" s="26"/>
      <c r="P1579" s="26">
        <v>1</v>
      </c>
      <c r="Q1579" s="26">
        <v>7</v>
      </c>
      <c r="R1579" s="26">
        <v>185</v>
      </c>
      <c r="S1579" s="26"/>
      <c r="T1579" s="29">
        <v>179</v>
      </c>
      <c r="U1579" s="29">
        <v>52</v>
      </c>
      <c r="V1579" s="29">
        <v>81</v>
      </c>
      <c r="W1579" s="29">
        <v>31</v>
      </c>
      <c r="X1579" s="29">
        <v>14</v>
      </c>
      <c r="Y1579" s="29">
        <v>1</v>
      </c>
      <c r="Z1579" s="29"/>
      <c r="AA1579" s="29"/>
      <c r="AB1579" s="29">
        <v>36</v>
      </c>
      <c r="AC1579" s="29">
        <v>2</v>
      </c>
      <c r="AD1579" s="29">
        <v>131</v>
      </c>
      <c r="AE1579" s="29">
        <v>5</v>
      </c>
      <c r="AF1579" s="29">
        <v>1</v>
      </c>
      <c r="AG1579" s="29">
        <v>262</v>
      </c>
      <c r="AH1579" s="29">
        <v>387</v>
      </c>
      <c r="AI1579" s="29"/>
      <c r="AJ1579" s="29">
        <v>2</v>
      </c>
      <c r="AK1579" s="29">
        <v>365</v>
      </c>
      <c r="AL1579" s="29">
        <v>10</v>
      </c>
      <c r="AM1579" s="29">
        <v>2</v>
      </c>
      <c r="AN1579" s="29"/>
      <c r="AO1579" s="29"/>
      <c r="AP1579" s="29">
        <v>15</v>
      </c>
      <c r="AQ1579" s="29">
        <v>3</v>
      </c>
      <c r="AR1579" s="29">
        <v>175</v>
      </c>
      <c r="AS1579" s="29">
        <v>155</v>
      </c>
      <c r="AT1579" s="29"/>
      <c r="AU1579" s="29">
        <v>114</v>
      </c>
      <c r="AV1579" s="29">
        <v>14</v>
      </c>
      <c r="AW1579" s="29">
        <v>33</v>
      </c>
      <c r="AX1579" s="29">
        <v>33</v>
      </c>
      <c r="AY1579" s="29">
        <v>32</v>
      </c>
      <c r="AZ1579" s="29">
        <v>2</v>
      </c>
      <c r="BA1579" s="29"/>
      <c r="BB1579" s="29"/>
      <c r="BC1579" s="29">
        <v>8</v>
      </c>
      <c r="BD1579" s="29"/>
      <c r="BE1579" s="29">
        <v>16</v>
      </c>
      <c r="BF1579" s="29"/>
      <c r="BG1579" s="29"/>
      <c r="BH1579" s="29">
        <v>1</v>
      </c>
      <c r="BI1579" s="29">
        <v>1</v>
      </c>
      <c r="BJ1579" s="29"/>
      <c r="BK1579" s="29"/>
      <c r="BL1579" s="29">
        <v>143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1096</v>
      </c>
      <c r="F1580" s="26">
        <v>1053</v>
      </c>
      <c r="G1580" s="26">
        <v>1</v>
      </c>
      <c r="H1580" s="26">
        <v>9</v>
      </c>
      <c r="I1580" s="26">
        <v>33</v>
      </c>
      <c r="J1580" s="26"/>
      <c r="K1580" s="26"/>
      <c r="L1580" s="26"/>
      <c r="M1580" s="26"/>
      <c r="N1580" s="26"/>
      <c r="O1580" s="26"/>
      <c r="P1580" s="26"/>
      <c r="Q1580" s="26">
        <v>6</v>
      </c>
      <c r="R1580" s="26">
        <v>27</v>
      </c>
      <c r="S1580" s="26"/>
      <c r="T1580" s="29">
        <v>408</v>
      </c>
      <c r="U1580" s="29">
        <v>9</v>
      </c>
      <c r="V1580" s="29">
        <v>51</v>
      </c>
      <c r="W1580" s="29">
        <v>151</v>
      </c>
      <c r="X1580" s="29">
        <v>162</v>
      </c>
      <c r="Y1580" s="29">
        <v>35</v>
      </c>
      <c r="Z1580" s="29"/>
      <c r="AA1580" s="29"/>
      <c r="AB1580" s="29">
        <v>53</v>
      </c>
      <c r="AC1580" s="29">
        <v>1</v>
      </c>
      <c r="AD1580" s="29">
        <v>54</v>
      </c>
      <c r="AE1580" s="29">
        <v>11</v>
      </c>
      <c r="AF1580" s="29"/>
      <c r="AG1580" s="29">
        <v>59</v>
      </c>
      <c r="AH1580" s="29">
        <v>15</v>
      </c>
      <c r="AI1580" s="29"/>
      <c r="AJ1580" s="29"/>
      <c r="AK1580" s="29">
        <v>448</v>
      </c>
      <c r="AL1580" s="29">
        <v>4</v>
      </c>
      <c r="AM1580" s="29"/>
      <c r="AN1580" s="29"/>
      <c r="AO1580" s="29">
        <v>6</v>
      </c>
      <c r="AP1580" s="29">
        <v>30</v>
      </c>
      <c r="AQ1580" s="29">
        <v>41</v>
      </c>
      <c r="AR1580" s="29">
        <v>269</v>
      </c>
      <c r="AS1580" s="29">
        <v>176</v>
      </c>
      <c r="AT1580" s="29"/>
      <c r="AU1580" s="29">
        <v>159</v>
      </c>
      <c r="AV1580" s="29">
        <v>2</v>
      </c>
      <c r="AW1580" s="29">
        <v>7</v>
      </c>
      <c r="AX1580" s="29">
        <v>40</v>
      </c>
      <c r="AY1580" s="29">
        <v>90</v>
      </c>
      <c r="AZ1580" s="29">
        <v>18</v>
      </c>
      <c r="BA1580" s="29">
        <v>2</v>
      </c>
      <c r="BB1580" s="29"/>
      <c r="BC1580" s="29">
        <v>4</v>
      </c>
      <c r="BD1580" s="29"/>
      <c r="BE1580" s="29">
        <v>4</v>
      </c>
      <c r="BF1580" s="29"/>
      <c r="BG1580" s="29"/>
      <c r="BH1580" s="29"/>
      <c r="BI1580" s="29">
        <v>2</v>
      </c>
      <c r="BJ1580" s="29"/>
      <c r="BK1580" s="29"/>
      <c r="BL1580" s="29">
        <v>335</v>
      </c>
      <c r="BM1580" s="26">
        <v>2</v>
      </c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57</v>
      </c>
      <c r="F1581" s="26">
        <v>53</v>
      </c>
      <c r="G1581" s="26"/>
      <c r="H1581" s="26">
        <v>4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>
        <v>1</v>
      </c>
      <c r="T1581" s="29">
        <v>46</v>
      </c>
      <c r="U1581" s="29"/>
      <c r="V1581" s="29"/>
      <c r="W1581" s="29">
        <v>1</v>
      </c>
      <c r="X1581" s="29">
        <v>8</v>
      </c>
      <c r="Y1581" s="29">
        <v>23</v>
      </c>
      <c r="Z1581" s="29">
        <v>14</v>
      </c>
      <c r="AA1581" s="29"/>
      <c r="AB1581" s="29"/>
      <c r="AC1581" s="29"/>
      <c r="AD1581" s="29"/>
      <c r="AE1581" s="29"/>
      <c r="AF1581" s="29"/>
      <c r="AG1581" s="29"/>
      <c r="AH1581" s="29">
        <v>3</v>
      </c>
      <c r="AI1581" s="29"/>
      <c r="AJ1581" s="29"/>
      <c r="AK1581" s="29">
        <v>3</v>
      </c>
      <c r="AL1581" s="29"/>
      <c r="AM1581" s="29"/>
      <c r="AN1581" s="29"/>
      <c r="AO1581" s="29"/>
      <c r="AP1581" s="29">
        <v>2</v>
      </c>
      <c r="AQ1581" s="29">
        <v>20</v>
      </c>
      <c r="AR1581" s="29">
        <v>21</v>
      </c>
      <c r="AS1581" s="29">
        <v>8</v>
      </c>
      <c r="AT1581" s="29"/>
      <c r="AU1581" s="29">
        <v>8</v>
      </c>
      <c r="AV1581" s="29"/>
      <c r="AW1581" s="29"/>
      <c r="AX1581" s="29"/>
      <c r="AY1581" s="29">
        <v>2</v>
      </c>
      <c r="AZ1581" s="29">
        <v>4</v>
      </c>
      <c r="BA1581" s="29">
        <v>2</v>
      </c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13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53</v>
      </c>
      <c r="F1582" s="26">
        <v>16</v>
      </c>
      <c r="G1582" s="26"/>
      <c r="H1582" s="26"/>
      <c r="I1582" s="26">
        <v>37</v>
      </c>
      <c r="J1582" s="26"/>
      <c r="K1582" s="26"/>
      <c r="L1582" s="26">
        <v>4</v>
      </c>
      <c r="M1582" s="26"/>
      <c r="N1582" s="26"/>
      <c r="O1582" s="26"/>
      <c r="P1582" s="26"/>
      <c r="Q1582" s="26">
        <v>1</v>
      </c>
      <c r="R1582" s="26">
        <v>32</v>
      </c>
      <c r="S1582" s="26"/>
      <c r="T1582" s="29">
        <v>1</v>
      </c>
      <c r="U1582" s="29"/>
      <c r="V1582" s="29">
        <v>1</v>
      </c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>
        <v>9</v>
      </c>
      <c r="AH1582" s="29">
        <v>5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>
        <v>1</v>
      </c>
      <c r="AT1582" s="29"/>
      <c r="AU1582" s="29">
        <v>1</v>
      </c>
      <c r="AV1582" s="29"/>
      <c r="AW1582" s="29"/>
      <c r="AX1582" s="29">
        <v>1</v>
      </c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227</v>
      </c>
      <c r="F1583" s="26">
        <v>181</v>
      </c>
      <c r="G1583" s="26"/>
      <c r="H1583" s="26"/>
      <c r="I1583" s="26">
        <v>46</v>
      </c>
      <c r="J1583" s="26"/>
      <c r="K1583" s="26">
        <v>1</v>
      </c>
      <c r="L1583" s="26">
        <v>2</v>
      </c>
      <c r="M1583" s="26">
        <v>1</v>
      </c>
      <c r="N1583" s="26">
        <v>21</v>
      </c>
      <c r="O1583" s="26"/>
      <c r="P1583" s="26"/>
      <c r="Q1583" s="26"/>
      <c r="R1583" s="26">
        <v>21</v>
      </c>
      <c r="S1583" s="26"/>
      <c r="T1583" s="29">
        <v>29</v>
      </c>
      <c r="U1583" s="29">
        <v>2</v>
      </c>
      <c r="V1583" s="29">
        <v>8</v>
      </c>
      <c r="W1583" s="29">
        <v>9</v>
      </c>
      <c r="X1583" s="29">
        <v>6</v>
      </c>
      <c r="Y1583" s="29">
        <v>2</v>
      </c>
      <c r="Z1583" s="29">
        <v>2</v>
      </c>
      <c r="AA1583" s="29"/>
      <c r="AB1583" s="29"/>
      <c r="AC1583" s="29"/>
      <c r="AD1583" s="29">
        <v>4</v>
      </c>
      <c r="AE1583" s="29"/>
      <c r="AF1583" s="29"/>
      <c r="AG1583" s="29">
        <v>17</v>
      </c>
      <c r="AH1583" s="29">
        <v>17</v>
      </c>
      <c r="AI1583" s="29"/>
      <c r="AJ1583" s="29">
        <v>2</v>
      </c>
      <c r="AK1583" s="29">
        <v>108</v>
      </c>
      <c r="AL1583" s="29">
        <v>2</v>
      </c>
      <c r="AM1583" s="29">
        <v>2</v>
      </c>
      <c r="AN1583" s="29"/>
      <c r="AO1583" s="29"/>
      <c r="AP1583" s="29"/>
      <c r="AQ1583" s="29"/>
      <c r="AR1583" s="29">
        <v>34</v>
      </c>
      <c r="AS1583" s="29">
        <v>20</v>
      </c>
      <c r="AT1583" s="29"/>
      <c r="AU1583" s="29">
        <v>16</v>
      </c>
      <c r="AV1583" s="29">
        <v>1</v>
      </c>
      <c r="AW1583" s="29">
        <v>1</v>
      </c>
      <c r="AX1583" s="29">
        <v>6</v>
      </c>
      <c r="AY1583" s="29">
        <v>8</v>
      </c>
      <c r="AZ1583" s="29"/>
      <c r="BA1583" s="29"/>
      <c r="BB1583" s="29"/>
      <c r="BC1583" s="29"/>
      <c r="BD1583" s="29"/>
      <c r="BE1583" s="29"/>
      <c r="BF1583" s="29"/>
      <c r="BG1583" s="29"/>
      <c r="BH1583" s="29">
        <v>1</v>
      </c>
      <c r="BI1583" s="29">
        <v>1</v>
      </c>
      <c r="BJ1583" s="29"/>
      <c r="BK1583" s="29"/>
      <c r="BL1583" s="29">
        <v>55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>
        <v>2</v>
      </c>
      <c r="F1584" s="26">
        <v>2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2</v>
      </c>
      <c r="U1584" s="29"/>
      <c r="V1584" s="29"/>
      <c r="W1584" s="29">
        <v>1</v>
      </c>
      <c r="X1584" s="29">
        <v>1</v>
      </c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>
        <v>1</v>
      </c>
      <c r="AR1584" s="29">
        <v>1</v>
      </c>
      <c r="AS1584" s="29">
        <v>1</v>
      </c>
      <c r="AT1584" s="29"/>
      <c r="AU1584" s="29">
        <v>1</v>
      </c>
      <c r="AV1584" s="29"/>
      <c r="AW1584" s="29"/>
      <c r="AX1584" s="29"/>
      <c r="AY1584" s="29">
        <v>1</v>
      </c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>
        <v>3</v>
      </c>
      <c r="F1585" s="26">
        <v>3</v>
      </c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>
        <v>3</v>
      </c>
      <c r="U1585" s="29"/>
      <c r="V1585" s="29"/>
      <c r="W1585" s="29"/>
      <c r="X1585" s="29">
        <v>3</v>
      </c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>
        <v>3</v>
      </c>
      <c r="AR1585" s="29">
        <v>3</v>
      </c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>
        <v>3</v>
      </c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2279</v>
      </c>
      <c r="BA1587" s="202"/>
      <c r="BB1587" s="126"/>
      <c r="BC1587" s="203"/>
      <c r="BD1587" s="203"/>
      <c r="BE1587" s="203"/>
      <c r="BF1587" s="127"/>
      <c r="BG1587" s="206" t="s">
        <v>2437</v>
      </c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>
        <v>1</v>
      </c>
      <c r="F1588" s="26">
        <v>1</v>
      </c>
      <c r="G1588" s="26"/>
      <c r="H1588" s="26"/>
      <c r="I1588" s="26"/>
      <c r="J1588" s="26">
        <v>5</v>
      </c>
      <c r="K1588" s="26"/>
      <c r="L1588" s="26"/>
      <c r="M1588" s="26"/>
      <c r="N1588" s="26"/>
      <c r="O1588" s="26"/>
      <c r="P1588" s="26">
        <v>1</v>
      </c>
      <c r="Q1588" s="26">
        <v>1</v>
      </c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2274</v>
      </c>
      <c r="BD1588" s="204"/>
      <c r="BE1588" s="204"/>
      <c r="BF1588" s="127"/>
      <c r="BG1588" s="204" t="s">
        <v>2275</v>
      </c>
      <c r="BH1588" s="204"/>
      <c r="BI1588" s="204"/>
      <c r="BK1588" s="126"/>
      <c r="BL1588" s="126"/>
      <c r="BM1588" s="79"/>
    </row>
    <row r="1589" spans="1:65" ht="12.75" customHeight="1">
      <c r="A1589" s="7"/>
      <c r="B1589" s="12"/>
      <c r="C1589" s="173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2280</v>
      </c>
      <c r="BA1589" s="205"/>
      <c r="BB1589" s="126"/>
      <c r="BC1589" s="203"/>
      <c r="BD1589" s="203"/>
      <c r="BE1589" s="203"/>
      <c r="BF1589" s="127"/>
      <c r="BG1589" s="206" t="s">
        <v>2427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2274</v>
      </c>
      <c r="BD1590" s="204"/>
      <c r="BE1590" s="204"/>
      <c r="BF1590" s="126"/>
      <c r="BG1590" s="204" t="s">
        <v>2275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8"/>
      <c r="BC1592" s="208"/>
      <c r="BD1592" s="208"/>
      <c r="BE1592" s="126"/>
      <c r="BF1592" s="209" t="s">
        <v>2278</v>
      </c>
      <c r="BG1592" s="209"/>
      <c r="BH1592" s="209"/>
      <c r="BI1592" s="311" t="s">
        <v>2440</v>
      </c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2276</v>
      </c>
      <c r="BA1594" s="207"/>
      <c r="BB1594" s="211" t="s">
        <v>2438</v>
      </c>
      <c r="BC1594" s="211"/>
      <c r="BD1594" s="211"/>
      <c r="BF1594" s="212" t="s">
        <v>2428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hyperlinks>
    <hyperlink ref="BI1592" r:id="rId1" display="stat@su.co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2"/>
  <headerFooter>
    <oddFooter>&amp;L4093FBEB&amp;CФорма № Зведений- 6-8, Підрозділ: ТУ ДСА України в Сумській областi,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G1">
      <pane ySplit="11" topLeftCell="A1577" activePane="bottomLeft" state="frozen"/>
      <selection pane="topLeft" activeCell="A1" sqref="A1"/>
      <selection pane="bottomLeft" activeCell="BF1592" sqref="BF1592:BH159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1</v>
      </c>
      <c r="F14" s="26">
        <f aca="true" t="shared" si="0" ref="F14:BQ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1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1</v>
      </c>
      <c r="AJ14" s="26">
        <f t="shared" si="0"/>
        <v>1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1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1</v>
      </c>
      <c r="AX14" s="26">
        <f t="shared" si="0"/>
        <v>1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1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1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>
      <c r="A18" s="5">
        <v>5</v>
      </c>
      <c r="B18" s="10" t="s">
        <v>930</v>
      </c>
      <c r="C18" s="18" t="s">
        <v>89</v>
      </c>
      <c r="D18" s="18"/>
      <c r="E18" s="26">
        <v>1</v>
      </c>
      <c r="F18" s="29">
        <v>1</v>
      </c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>
        <v>1</v>
      </c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>
        <v>1</v>
      </c>
      <c r="AJ18" s="26">
        <v>1</v>
      </c>
      <c r="AK18" s="26"/>
      <c r="AL18" s="26"/>
      <c r="AM18" s="29"/>
      <c r="AN18" s="29"/>
      <c r="AO18" s="29"/>
      <c r="AP18" s="29">
        <v>1</v>
      </c>
      <c r="AQ18" s="29"/>
      <c r="AR18" s="26"/>
      <c r="AS18" s="26"/>
      <c r="AT18" s="29"/>
      <c r="AU18" s="26"/>
      <c r="AV18" s="29"/>
      <c r="AW18" s="29">
        <v>1</v>
      </c>
      <c r="AX18" s="29">
        <v>1</v>
      </c>
      <c r="AY18" s="29"/>
      <c r="AZ18" s="29"/>
      <c r="BA18" s="26"/>
      <c r="BB18" s="26"/>
      <c r="BC18" s="26">
        <v>1</v>
      </c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>
        <v>1</v>
      </c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255</v>
      </c>
      <c r="F31" s="26">
        <f aca="true" t="shared" si="1" ref="F31:BQ31">SUM(F32:F95)</f>
        <v>249</v>
      </c>
      <c r="G31" s="26">
        <f t="shared" si="1"/>
        <v>6</v>
      </c>
      <c r="H31" s="26">
        <f t="shared" si="1"/>
        <v>34</v>
      </c>
      <c r="I31" s="26">
        <f t="shared" si="1"/>
        <v>17</v>
      </c>
      <c r="J31" s="26">
        <f t="shared" si="1"/>
        <v>0</v>
      </c>
      <c r="K31" s="26">
        <f t="shared" si="1"/>
        <v>0</v>
      </c>
      <c r="L31" s="26">
        <f t="shared" si="1"/>
        <v>113</v>
      </c>
      <c r="M31" s="26">
        <f t="shared" si="1"/>
        <v>0</v>
      </c>
      <c r="N31" s="26">
        <f t="shared" si="1"/>
        <v>1</v>
      </c>
      <c r="O31" s="26">
        <f t="shared" si="1"/>
        <v>9</v>
      </c>
      <c r="P31" s="26">
        <f t="shared" si="1"/>
        <v>27</v>
      </c>
      <c r="Q31" s="26">
        <f t="shared" si="1"/>
        <v>43</v>
      </c>
      <c r="R31" s="26">
        <f t="shared" si="1"/>
        <v>114</v>
      </c>
      <c r="S31" s="26">
        <f t="shared" si="1"/>
        <v>48</v>
      </c>
      <c r="T31" s="26">
        <f t="shared" si="1"/>
        <v>13</v>
      </c>
      <c r="U31" s="26">
        <f t="shared" si="1"/>
        <v>21</v>
      </c>
      <c r="V31" s="26">
        <f t="shared" si="1"/>
        <v>1</v>
      </c>
      <c r="W31" s="26">
        <f t="shared" si="1"/>
        <v>0</v>
      </c>
      <c r="X31" s="26">
        <f t="shared" si="1"/>
        <v>0</v>
      </c>
      <c r="Y31" s="26">
        <f t="shared" si="1"/>
        <v>2</v>
      </c>
      <c r="Z31" s="26">
        <f t="shared" si="1"/>
        <v>1</v>
      </c>
      <c r="AA31" s="26">
        <f t="shared" si="1"/>
        <v>0</v>
      </c>
      <c r="AB31" s="26">
        <f t="shared" si="1"/>
        <v>6</v>
      </c>
      <c r="AC31" s="26">
        <f t="shared" si="1"/>
        <v>2</v>
      </c>
      <c r="AD31" s="26">
        <f t="shared" si="1"/>
        <v>6</v>
      </c>
      <c r="AE31" s="26">
        <f t="shared" si="1"/>
        <v>5</v>
      </c>
      <c r="AF31" s="26">
        <f t="shared" si="1"/>
        <v>1</v>
      </c>
      <c r="AG31" s="26">
        <f t="shared" si="1"/>
        <v>25</v>
      </c>
      <c r="AH31" s="26">
        <f t="shared" si="1"/>
        <v>1</v>
      </c>
      <c r="AI31" s="26">
        <f t="shared" si="1"/>
        <v>184</v>
      </c>
      <c r="AJ31" s="26">
        <f t="shared" si="1"/>
        <v>35</v>
      </c>
      <c r="AK31" s="26">
        <f t="shared" si="1"/>
        <v>0</v>
      </c>
      <c r="AL31" s="26">
        <f t="shared" si="1"/>
        <v>0</v>
      </c>
      <c r="AM31" s="26">
        <f t="shared" si="1"/>
        <v>14</v>
      </c>
      <c r="AN31" s="26">
        <f t="shared" si="1"/>
        <v>6</v>
      </c>
      <c r="AO31" s="26">
        <f t="shared" si="1"/>
        <v>60</v>
      </c>
      <c r="AP31" s="26">
        <f t="shared" si="1"/>
        <v>105</v>
      </c>
      <c r="AQ31" s="26">
        <f t="shared" si="1"/>
        <v>62</v>
      </c>
      <c r="AR31" s="26">
        <f t="shared" si="1"/>
        <v>7</v>
      </c>
      <c r="AS31" s="26">
        <f t="shared" si="1"/>
        <v>1</v>
      </c>
      <c r="AT31" s="26">
        <f t="shared" si="1"/>
        <v>1</v>
      </c>
      <c r="AU31" s="26">
        <f t="shared" si="1"/>
        <v>5</v>
      </c>
      <c r="AV31" s="26">
        <f t="shared" si="1"/>
        <v>31</v>
      </c>
      <c r="AW31" s="26">
        <f t="shared" si="1"/>
        <v>36</v>
      </c>
      <c r="AX31" s="26">
        <f t="shared" si="1"/>
        <v>18</v>
      </c>
      <c r="AY31" s="26">
        <f t="shared" si="1"/>
        <v>9</v>
      </c>
      <c r="AZ31" s="26">
        <f t="shared" si="1"/>
        <v>9</v>
      </c>
      <c r="BA31" s="26">
        <f t="shared" si="1"/>
        <v>7</v>
      </c>
      <c r="BB31" s="26">
        <f t="shared" si="1"/>
        <v>0</v>
      </c>
      <c r="BC31" s="26">
        <f t="shared" si="1"/>
        <v>22</v>
      </c>
      <c r="BD31" s="26">
        <f t="shared" si="1"/>
        <v>0</v>
      </c>
      <c r="BE31" s="26">
        <f t="shared" si="1"/>
        <v>2</v>
      </c>
      <c r="BF31" s="26">
        <f t="shared" si="1"/>
        <v>1</v>
      </c>
      <c r="BG31" s="26">
        <f t="shared" si="1"/>
        <v>4</v>
      </c>
      <c r="BH31" s="26">
        <f t="shared" si="1"/>
        <v>23</v>
      </c>
      <c r="BI31" s="26">
        <f t="shared" si="1"/>
        <v>6</v>
      </c>
      <c r="BJ31" s="26">
        <f t="shared" si="1"/>
        <v>5</v>
      </c>
      <c r="BK31" s="26">
        <f t="shared" si="1"/>
        <v>1</v>
      </c>
      <c r="BL31" s="26">
        <f t="shared" si="1"/>
        <v>0</v>
      </c>
      <c r="BM31" s="26">
        <f t="shared" si="1"/>
        <v>3</v>
      </c>
      <c r="BN31" s="26">
        <f t="shared" si="1"/>
        <v>1</v>
      </c>
      <c r="BO31" s="26">
        <f t="shared" si="1"/>
        <v>0</v>
      </c>
      <c r="BP31" s="26">
        <f t="shared" si="1"/>
        <v>4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20</v>
      </c>
      <c r="F32" s="29">
        <v>19</v>
      </c>
      <c r="G32" s="29">
        <v>1</v>
      </c>
      <c r="H32" s="26">
        <v>4</v>
      </c>
      <c r="I32" s="26"/>
      <c r="J32" s="29"/>
      <c r="K32" s="29"/>
      <c r="L32" s="29">
        <v>13</v>
      </c>
      <c r="M32" s="29"/>
      <c r="N32" s="26">
        <v>1</v>
      </c>
      <c r="O32" s="29">
        <v>1</v>
      </c>
      <c r="P32" s="29">
        <v>1</v>
      </c>
      <c r="Q32" s="26">
        <v>5</v>
      </c>
      <c r="R32" s="29">
        <v>7</v>
      </c>
      <c r="S32" s="29">
        <v>4</v>
      </c>
      <c r="T32" s="29">
        <v>1</v>
      </c>
      <c r="U32" s="29"/>
      <c r="V32" s="26"/>
      <c r="W32" s="29"/>
      <c r="X32" s="29"/>
      <c r="Y32" s="29"/>
      <c r="Z32" s="29"/>
      <c r="AA32" s="29"/>
      <c r="AB32" s="29">
        <v>1</v>
      </c>
      <c r="AC32" s="29"/>
      <c r="AD32" s="29">
        <v>2</v>
      </c>
      <c r="AE32" s="29"/>
      <c r="AF32" s="29"/>
      <c r="AG32" s="29">
        <v>3</v>
      </c>
      <c r="AH32" s="29"/>
      <c r="AI32" s="29">
        <v>14</v>
      </c>
      <c r="AJ32" s="26">
        <v>4</v>
      </c>
      <c r="AK32" s="26"/>
      <c r="AL32" s="26"/>
      <c r="AM32" s="29"/>
      <c r="AN32" s="29"/>
      <c r="AO32" s="29">
        <v>5</v>
      </c>
      <c r="AP32" s="29">
        <v>7</v>
      </c>
      <c r="AQ32" s="29">
        <v>6</v>
      </c>
      <c r="AR32" s="26">
        <v>1</v>
      </c>
      <c r="AS32" s="26">
        <v>1</v>
      </c>
      <c r="AT32" s="29"/>
      <c r="AU32" s="26">
        <v>1</v>
      </c>
      <c r="AV32" s="29">
        <v>2</v>
      </c>
      <c r="AW32" s="29">
        <v>4</v>
      </c>
      <c r="AX32" s="29">
        <v>2</v>
      </c>
      <c r="AY32" s="29"/>
      <c r="AZ32" s="29">
        <v>2</v>
      </c>
      <c r="BA32" s="26">
        <v>1</v>
      </c>
      <c r="BB32" s="26"/>
      <c r="BC32" s="26">
        <v>3</v>
      </c>
      <c r="BD32" s="26"/>
      <c r="BE32" s="29"/>
      <c r="BF32" s="29"/>
      <c r="BG32" s="29"/>
      <c r="BH32" s="29">
        <v>2</v>
      </c>
      <c r="BI32" s="29">
        <v>1</v>
      </c>
      <c r="BJ32" s="29">
        <v>1</v>
      </c>
      <c r="BK32" s="29"/>
      <c r="BL32" s="29"/>
      <c r="BM32" s="29"/>
      <c r="BN32" s="29"/>
      <c r="BO32" s="29"/>
      <c r="BP32" s="26">
        <v>1</v>
      </c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9</v>
      </c>
      <c r="F33" s="29">
        <v>9</v>
      </c>
      <c r="G33" s="29"/>
      <c r="H33" s="26">
        <v>1</v>
      </c>
      <c r="I33" s="26">
        <v>5</v>
      </c>
      <c r="J33" s="29"/>
      <c r="K33" s="29"/>
      <c r="L33" s="29">
        <v>6</v>
      </c>
      <c r="M33" s="29"/>
      <c r="N33" s="26"/>
      <c r="O33" s="29">
        <v>2</v>
      </c>
      <c r="P33" s="29"/>
      <c r="Q33" s="26">
        <v>3</v>
      </c>
      <c r="R33" s="29">
        <v>4</v>
      </c>
      <c r="S33" s="29"/>
      <c r="T33" s="29"/>
      <c r="U33" s="29">
        <v>1</v>
      </c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8</v>
      </c>
      <c r="AJ33" s="26">
        <v>3</v>
      </c>
      <c r="AK33" s="26"/>
      <c r="AL33" s="26"/>
      <c r="AM33" s="29"/>
      <c r="AN33" s="29"/>
      <c r="AO33" s="29">
        <v>2</v>
      </c>
      <c r="AP33" s="29">
        <v>4</v>
      </c>
      <c r="AQ33" s="29">
        <v>1</v>
      </c>
      <c r="AR33" s="26">
        <v>2</v>
      </c>
      <c r="AS33" s="26"/>
      <c r="AT33" s="29"/>
      <c r="AU33" s="26"/>
      <c r="AV33" s="29"/>
      <c r="AW33" s="29">
        <v>3</v>
      </c>
      <c r="AX33" s="29">
        <v>1</v>
      </c>
      <c r="AY33" s="29">
        <v>1</v>
      </c>
      <c r="AZ33" s="29">
        <v>1</v>
      </c>
      <c r="BA33" s="26">
        <v>2</v>
      </c>
      <c r="BB33" s="26"/>
      <c r="BC33" s="26">
        <v>1</v>
      </c>
      <c r="BD33" s="26"/>
      <c r="BE33" s="29"/>
      <c r="BF33" s="29"/>
      <c r="BG33" s="29"/>
      <c r="BH33" s="29">
        <v>3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1</v>
      </c>
      <c r="F36" s="29">
        <v>1</v>
      </c>
      <c r="G36" s="29"/>
      <c r="H36" s="26">
        <v>1</v>
      </c>
      <c r="I36" s="26"/>
      <c r="J36" s="29"/>
      <c r="K36" s="29"/>
      <c r="L36" s="29">
        <v>1</v>
      </c>
      <c r="M36" s="29"/>
      <c r="N36" s="26"/>
      <c r="O36" s="29"/>
      <c r="P36" s="29"/>
      <c r="Q36" s="26"/>
      <c r="R36" s="29">
        <v>1</v>
      </c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1</v>
      </c>
      <c r="AJ36" s="26"/>
      <c r="AK36" s="26"/>
      <c r="AL36" s="26"/>
      <c r="AM36" s="29"/>
      <c r="AN36" s="29"/>
      <c r="AO36" s="29"/>
      <c r="AP36" s="29"/>
      <c r="AQ36" s="29">
        <v>1</v>
      </c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3</v>
      </c>
      <c r="F37" s="29">
        <v>3</v>
      </c>
      <c r="G37" s="29"/>
      <c r="H37" s="26"/>
      <c r="I37" s="26"/>
      <c r="J37" s="29"/>
      <c r="K37" s="29"/>
      <c r="L37" s="29">
        <v>1</v>
      </c>
      <c r="M37" s="29"/>
      <c r="N37" s="26"/>
      <c r="O37" s="29">
        <v>1</v>
      </c>
      <c r="P37" s="29"/>
      <c r="Q37" s="26"/>
      <c r="R37" s="29">
        <v>2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3</v>
      </c>
      <c r="AJ37" s="26"/>
      <c r="AK37" s="26"/>
      <c r="AL37" s="26"/>
      <c r="AM37" s="29"/>
      <c r="AN37" s="29"/>
      <c r="AO37" s="29">
        <v>1</v>
      </c>
      <c r="AP37" s="29">
        <v>2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35</v>
      </c>
      <c r="F42" s="29">
        <v>35</v>
      </c>
      <c r="G42" s="29"/>
      <c r="H42" s="26">
        <v>5</v>
      </c>
      <c r="I42" s="26"/>
      <c r="J42" s="29"/>
      <c r="K42" s="29"/>
      <c r="L42" s="29">
        <v>26</v>
      </c>
      <c r="M42" s="29"/>
      <c r="N42" s="26"/>
      <c r="O42" s="29"/>
      <c r="P42" s="29">
        <v>3</v>
      </c>
      <c r="Q42" s="26">
        <v>8</v>
      </c>
      <c r="R42" s="29">
        <v>12</v>
      </c>
      <c r="S42" s="29">
        <v>9</v>
      </c>
      <c r="T42" s="29">
        <v>3</v>
      </c>
      <c r="U42" s="29">
        <v>3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>
        <v>1</v>
      </c>
      <c r="AG42" s="29">
        <v>4</v>
      </c>
      <c r="AH42" s="29"/>
      <c r="AI42" s="29">
        <v>27</v>
      </c>
      <c r="AJ42" s="26">
        <v>9</v>
      </c>
      <c r="AK42" s="26"/>
      <c r="AL42" s="26"/>
      <c r="AM42" s="29"/>
      <c r="AN42" s="29">
        <v>1</v>
      </c>
      <c r="AO42" s="29">
        <v>10</v>
      </c>
      <c r="AP42" s="29">
        <v>13</v>
      </c>
      <c r="AQ42" s="29">
        <v>10</v>
      </c>
      <c r="AR42" s="26">
        <v>1</v>
      </c>
      <c r="AS42" s="26"/>
      <c r="AT42" s="29"/>
      <c r="AU42" s="26"/>
      <c r="AV42" s="29">
        <v>5</v>
      </c>
      <c r="AW42" s="29">
        <v>9</v>
      </c>
      <c r="AX42" s="29">
        <v>3</v>
      </c>
      <c r="AY42" s="29">
        <v>5</v>
      </c>
      <c r="AZ42" s="29">
        <v>1</v>
      </c>
      <c r="BA42" s="26">
        <v>2</v>
      </c>
      <c r="BB42" s="26"/>
      <c r="BC42" s="26">
        <v>4</v>
      </c>
      <c r="BD42" s="26"/>
      <c r="BE42" s="29">
        <v>1</v>
      </c>
      <c r="BF42" s="29"/>
      <c r="BG42" s="29">
        <v>2</v>
      </c>
      <c r="BH42" s="29">
        <v>5</v>
      </c>
      <c r="BI42" s="29">
        <v>2</v>
      </c>
      <c r="BJ42" s="29">
        <v>2</v>
      </c>
      <c r="BK42" s="29"/>
      <c r="BL42" s="29"/>
      <c r="BM42" s="29">
        <v>2</v>
      </c>
      <c r="BN42" s="29">
        <v>1</v>
      </c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20</v>
      </c>
      <c r="F43" s="29">
        <v>19</v>
      </c>
      <c r="G43" s="29">
        <v>1</v>
      </c>
      <c r="H43" s="26"/>
      <c r="I43" s="26">
        <v>6</v>
      </c>
      <c r="J43" s="29"/>
      <c r="K43" s="29"/>
      <c r="L43" s="29">
        <v>15</v>
      </c>
      <c r="M43" s="29"/>
      <c r="N43" s="26"/>
      <c r="O43" s="29">
        <v>1</v>
      </c>
      <c r="P43" s="29">
        <v>3</v>
      </c>
      <c r="Q43" s="26">
        <v>1</v>
      </c>
      <c r="R43" s="29">
        <v>11</v>
      </c>
      <c r="S43" s="29">
        <v>3</v>
      </c>
      <c r="T43" s="29">
        <v>1</v>
      </c>
      <c r="U43" s="29">
        <v>1</v>
      </c>
      <c r="V43" s="26"/>
      <c r="W43" s="29"/>
      <c r="X43" s="29"/>
      <c r="Y43" s="29"/>
      <c r="Z43" s="29"/>
      <c r="AA43" s="29"/>
      <c r="AB43" s="29"/>
      <c r="AC43" s="29"/>
      <c r="AD43" s="29">
        <v>1</v>
      </c>
      <c r="AE43" s="29"/>
      <c r="AF43" s="29"/>
      <c r="AG43" s="29">
        <v>2</v>
      </c>
      <c r="AH43" s="29"/>
      <c r="AI43" s="29">
        <v>16</v>
      </c>
      <c r="AJ43" s="26">
        <v>6</v>
      </c>
      <c r="AK43" s="26"/>
      <c r="AL43" s="26"/>
      <c r="AM43" s="29"/>
      <c r="AN43" s="29">
        <v>1</v>
      </c>
      <c r="AO43" s="29">
        <v>5</v>
      </c>
      <c r="AP43" s="29">
        <v>7</v>
      </c>
      <c r="AQ43" s="29">
        <v>6</v>
      </c>
      <c r="AR43" s="26">
        <v>1</v>
      </c>
      <c r="AS43" s="26"/>
      <c r="AT43" s="29"/>
      <c r="AU43" s="26">
        <v>1</v>
      </c>
      <c r="AV43" s="29">
        <v>1</v>
      </c>
      <c r="AW43" s="29">
        <v>7</v>
      </c>
      <c r="AX43" s="29">
        <v>2</v>
      </c>
      <c r="AY43" s="29">
        <v>2</v>
      </c>
      <c r="AZ43" s="29">
        <v>3</v>
      </c>
      <c r="BA43" s="26"/>
      <c r="BB43" s="26"/>
      <c r="BC43" s="26">
        <v>6</v>
      </c>
      <c r="BD43" s="26"/>
      <c r="BE43" s="29"/>
      <c r="BF43" s="29">
        <v>1</v>
      </c>
      <c r="BG43" s="29"/>
      <c r="BH43" s="29">
        <v>3</v>
      </c>
      <c r="BI43" s="29">
        <v>3</v>
      </c>
      <c r="BJ43" s="29">
        <v>2</v>
      </c>
      <c r="BK43" s="29">
        <v>1</v>
      </c>
      <c r="BL43" s="29"/>
      <c r="BM43" s="29"/>
      <c r="BN43" s="29"/>
      <c r="BO43" s="29"/>
      <c r="BP43" s="26">
        <v>1</v>
      </c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17</v>
      </c>
      <c r="F44" s="29">
        <v>17</v>
      </c>
      <c r="G44" s="29"/>
      <c r="H44" s="26">
        <v>2</v>
      </c>
      <c r="I44" s="26">
        <v>2</v>
      </c>
      <c r="J44" s="29"/>
      <c r="K44" s="29"/>
      <c r="L44" s="29">
        <v>4</v>
      </c>
      <c r="M44" s="29"/>
      <c r="N44" s="26"/>
      <c r="O44" s="29">
        <v>1</v>
      </c>
      <c r="P44" s="29">
        <v>6</v>
      </c>
      <c r="Q44" s="26">
        <v>1</v>
      </c>
      <c r="R44" s="29">
        <v>3</v>
      </c>
      <c r="S44" s="29">
        <v>6</v>
      </c>
      <c r="T44" s="29"/>
      <c r="U44" s="29">
        <v>3</v>
      </c>
      <c r="V44" s="26">
        <v>1</v>
      </c>
      <c r="W44" s="29"/>
      <c r="X44" s="29"/>
      <c r="Y44" s="29"/>
      <c r="Z44" s="29"/>
      <c r="AA44" s="29"/>
      <c r="AB44" s="29"/>
      <c r="AC44" s="29"/>
      <c r="AD44" s="29"/>
      <c r="AE44" s="29">
        <v>3</v>
      </c>
      <c r="AF44" s="29"/>
      <c r="AG44" s="29">
        <v>1</v>
      </c>
      <c r="AH44" s="29"/>
      <c r="AI44" s="29">
        <v>9</v>
      </c>
      <c r="AJ44" s="26"/>
      <c r="AK44" s="26"/>
      <c r="AL44" s="26"/>
      <c r="AM44" s="29">
        <v>1</v>
      </c>
      <c r="AN44" s="29"/>
      <c r="AO44" s="29">
        <v>5</v>
      </c>
      <c r="AP44" s="29">
        <v>6</v>
      </c>
      <c r="AQ44" s="29">
        <v>4</v>
      </c>
      <c r="AR44" s="26">
        <v>1</v>
      </c>
      <c r="AS44" s="26"/>
      <c r="AT44" s="29"/>
      <c r="AU44" s="26"/>
      <c r="AV44" s="29">
        <v>3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95</v>
      </c>
      <c r="F48" s="29">
        <v>92</v>
      </c>
      <c r="G48" s="29">
        <v>3</v>
      </c>
      <c r="H48" s="26">
        <v>15</v>
      </c>
      <c r="I48" s="26">
        <v>2</v>
      </c>
      <c r="J48" s="29"/>
      <c r="K48" s="29"/>
      <c r="L48" s="29">
        <v>26</v>
      </c>
      <c r="M48" s="29"/>
      <c r="N48" s="26"/>
      <c r="O48" s="29">
        <v>1</v>
      </c>
      <c r="P48" s="29">
        <v>8</v>
      </c>
      <c r="Q48" s="26">
        <v>16</v>
      </c>
      <c r="R48" s="29">
        <v>47</v>
      </c>
      <c r="S48" s="29">
        <v>18</v>
      </c>
      <c r="T48" s="29">
        <v>5</v>
      </c>
      <c r="U48" s="29">
        <v>7</v>
      </c>
      <c r="V48" s="26"/>
      <c r="W48" s="29"/>
      <c r="X48" s="29"/>
      <c r="Y48" s="29"/>
      <c r="Z48" s="29">
        <v>1</v>
      </c>
      <c r="AA48" s="29"/>
      <c r="AB48" s="29">
        <v>5</v>
      </c>
      <c r="AC48" s="29">
        <v>1</v>
      </c>
      <c r="AD48" s="29">
        <v>1</v>
      </c>
      <c r="AE48" s="29">
        <v>1</v>
      </c>
      <c r="AF48" s="29"/>
      <c r="AG48" s="29">
        <v>12</v>
      </c>
      <c r="AH48" s="29">
        <v>1</v>
      </c>
      <c r="AI48" s="29">
        <v>66</v>
      </c>
      <c r="AJ48" s="26">
        <v>8</v>
      </c>
      <c r="AK48" s="26"/>
      <c r="AL48" s="26"/>
      <c r="AM48" s="29">
        <v>9</v>
      </c>
      <c r="AN48" s="29">
        <v>3</v>
      </c>
      <c r="AO48" s="29">
        <v>17</v>
      </c>
      <c r="AP48" s="29">
        <v>37</v>
      </c>
      <c r="AQ48" s="29">
        <v>28</v>
      </c>
      <c r="AR48" s="26">
        <v>1</v>
      </c>
      <c r="AS48" s="26"/>
      <c r="AT48" s="29"/>
      <c r="AU48" s="26">
        <v>1</v>
      </c>
      <c r="AV48" s="29">
        <v>12</v>
      </c>
      <c r="AW48" s="29">
        <v>8</v>
      </c>
      <c r="AX48" s="29">
        <v>6</v>
      </c>
      <c r="AY48" s="29"/>
      <c r="AZ48" s="29">
        <v>2</v>
      </c>
      <c r="BA48" s="26">
        <v>1</v>
      </c>
      <c r="BB48" s="26"/>
      <c r="BC48" s="26">
        <v>5</v>
      </c>
      <c r="BD48" s="26"/>
      <c r="BE48" s="29">
        <v>1</v>
      </c>
      <c r="BF48" s="29"/>
      <c r="BG48" s="29">
        <v>1</v>
      </c>
      <c r="BH48" s="29">
        <v>6</v>
      </c>
      <c r="BI48" s="29"/>
      <c r="BJ48" s="29"/>
      <c r="BK48" s="29"/>
      <c r="BL48" s="29"/>
      <c r="BM48" s="29">
        <v>1</v>
      </c>
      <c r="BN48" s="29"/>
      <c r="BO48" s="29"/>
      <c r="BP48" s="26">
        <v>1</v>
      </c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37</v>
      </c>
      <c r="F49" s="29">
        <v>36</v>
      </c>
      <c r="G49" s="29">
        <v>1</v>
      </c>
      <c r="H49" s="26">
        <v>2</v>
      </c>
      <c r="I49" s="26">
        <v>2</v>
      </c>
      <c r="J49" s="29"/>
      <c r="K49" s="29"/>
      <c r="L49" s="29">
        <v>14</v>
      </c>
      <c r="M49" s="29"/>
      <c r="N49" s="26"/>
      <c r="O49" s="29">
        <v>2</v>
      </c>
      <c r="P49" s="29">
        <v>6</v>
      </c>
      <c r="Q49" s="26">
        <v>5</v>
      </c>
      <c r="R49" s="29">
        <v>16</v>
      </c>
      <c r="S49" s="29">
        <v>6</v>
      </c>
      <c r="T49" s="29">
        <v>2</v>
      </c>
      <c r="U49" s="29">
        <v>5</v>
      </c>
      <c r="V49" s="26"/>
      <c r="W49" s="29"/>
      <c r="X49" s="29"/>
      <c r="Y49" s="29">
        <v>1</v>
      </c>
      <c r="Z49" s="29"/>
      <c r="AA49" s="29"/>
      <c r="AB49" s="29"/>
      <c r="AC49" s="29">
        <v>1</v>
      </c>
      <c r="AD49" s="29">
        <v>2</v>
      </c>
      <c r="AE49" s="29">
        <v>1</v>
      </c>
      <c r="AF49" s="29"/>
      <c r="AG49" s="29">
        <v>2</v>
      </c>
      <c r="AH49" s="29"/>
      <c r="AI49" s="29">
        <v>25</v>
      </c>
      <c r="AJ49" s="26">
        <v>3</v>
      </c>
      <c r="AK49" s="26"/>
      <c r="AL49" s="26"/>
      <c r="AM49" s="29">
        <v>3</v>
      </c>
      <c r="AN49" s="29">
        <v>1</v>
      </c>
      <c r="AO49" s="29">
        <v>9</v>
      </c>
      <c r="AP49" s="29">
        <v>18</v>
      </c>
      <c r="AQ49" s="29">
        <v>6</v>
      </c>
      <c r="AR49" s="26"/>
      <c r="AS49" s="26"/>
      <c r="AT49" s="29">
        <v>1</v>
      </c>
      <c r="AU49" s="26">
        <v>2</v>
      </c>
      <c r="AV49" s="29">
        <v>7</v>
      </c>
      <c r="AW49" s="29">
        <v>3</v>
      </c>
      <c r="AX49" s="29">
        <v>3</v>
      </c>
      <c r="AY49" s="29"/>
      <c r="AZ49" s="29"/>
      <c r="BA49" s="26"/>
      <c r="BB49" s="26"/>
      <c r="BC49" s="26">
        <v>2</v>
      </c>
      <c r="BD49" s="26"/>
      <c r="BE49" s="29"/>
      <c r="BF49" s="29"/>
      <c r="BG49" s="29">
        <v>1</v>
      </c>
      <c r="BH49" s="29">
        <v>2</v>
      </c>
      <c r="BI49" s="29"/>
      <c r="BJ49" s="29"/>
      <c r="BK49" s="29"/>
      <c r="BL49" s="29"/>
      <c r="BM49" s="29"/>
      <c r="BN49" s="29"/>
      <c r="BO49" s="29"/>
      <c r="BP49" s="26">
        <v>1</v>
      </c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11</v>
      </c>
      <c r="F50" s="29">
        <v>11</v>
      </c>
      <c r="G50" s="29"/>
      <c r="H50" s="26">
        <v>2</v>
      </c>
      <c r="I50" s="26"/>
      <c r="J50" s="29"/>
      <c r="K50" s="29"/>
      <c r="L50" s="29">
        <v>5</v>
      </c>
      <c r="M50" s="29"/>
      <c r="N50" s="26"/>
      <c r="O50" s="29"/>
      <c r="P50" s="29"/>
      <c r="Q50" s="26">
        <v>2</v>
      </c>
      <c r="R50" s="29">
        <v>7</v>
      </c>
      <c r="S50" s="29">
        <v>1</v>
      </c>
      <c r="T50" s="29">
        <v>1</v>
      </c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/>
      <c r="AI50" s="29">
        <v>10</v>
      </c>
      <c r="AJ50" s="26">
        <v>1</v>
      </c>
      <c r="AK50" s="26"/>
      <c r="AL50" s="26"/>
      <c r="AM50" s="29"/>
      <c r="AN50" s="29"/>
      <c r="AO50" s="29">
        <v>4</v>
      </c>
      <c r="AP50" s="29">
        <v>7</v>
      </c>
      <c r="AQ50" s="29"/>
      <c r="AR50" s="26"/>
      <c r="AS50" s="26"/>
      <c r="AT50" s="29"/>
      <c r="AU50" s="26"/>
      <c r="AV50" s="29"/>
      <c r="AW50" s="29">
        <v>1</v>
      </c>
      <c r="AX50" s="29">
        <v>1</v>
      </c>
      <c r="AY50" s="29"/>
      <c r="AZ50" s="29"/>
      <c r="BA50" s="26">
        <v>1</v>
      </c>
      <c r="BB50" s="26"/>
      <c r="BC50" s="26"/>
      <c r="BD50" s="26"/>
      <c r="BE50" s="29"/>
      <c r="BF50" s="29"/>
      <c r="BG50" s="29"/>
      <c r="BH50" s="29">
        <v>1</v>
      </c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6</v>
      </c>
      <c r="F56" s="29">
        <v>6</v>
      </c>
      <c r="G56" s="29"/>
      <c r="H56" s="26">
        <v>2</v>
      </c>
      <c r="I56" s="26"/>
      <c r="J56" s="29"/>
      <c r="K56" s="29"/>
      <c r="L56" s="29">
        <v>2</v>
      </c>
      <c r="M56" s="29"/>
      <c r="N56" s="26"/>
      <c r="O56" s="29"/>
      <c r="P56" s="29"/>
      <c r="Q56" s="26">
        <v>2</v>
      </c>
      <c r="R56" s="29">
        <v>4</v>
      </c>
      <c r="S56" s="29"/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5</v>
      </c>
      <c r="AJ56" s="26">
        <v>1</v>
      </c>
      <c r="AK56" s="26"/>
      <c r="AL56" s="26"/>
      <c r="AM56" s="29"/>
      <c r="AN56" s="29"/>
      <c r="AO56" s="29">
        <v>2</v>
      </c>
      <c r="AP56" s="29">
        <v>4</v>
      </c>
      <c r="AQ56" s="29"/>
      <c r="AR56" s="26"/>
      <c r="AS56" s="26"/>
      <c r="AT56" s="29"/>
      <c r="AU56" s="26"/>
      <c r="AV56" s="29">
        <v>1</v>
      </c>
      <c r="AW56" s="29">
        <v>1</v>
      </c>
      <c r="AX56" s="29"/>
      <c r="AY56" s="29">
        <v>1</v>
      </c>
      <c r="AZ56" s="29"/>
      <c r="BA56" s="26"/>
      <c r="BB56" s="26"/>
      <c r="BC56" s="26">
        <v>1</v>
      </c>
      <c r="BD56" s="26"/>
      <c r="BE56" s="29"/>
      <c r="BF56" s="29"/>
      <c r="BG56" s="29"/>
      <c r="BH56" s="29">
        <v>1</v>
      </c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>
      <c r="A82" s="5">
        <v>69</v>
      </c>
      <c r="B82" s="10" t="s">
        <v>978</v>
      </c>
      <c r="C82" s="18" t="s">
        <v>120</v>
      </c>
      <c r="D82" s="18"/>
      <c r="E82" s="26">
        <v>1</v>
      </c>
      <c r="F82" s="29">
        <v>1</v>
      </c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>
        <v>1</v>
      </c>
      <c r="T82" s="29"/>
      <c r="U82" s="29"/>
      <c r="V82" s="26"/>
      <c r="W82" s="29"/>
      <c r="X82" s="29"/>
      <c r="Y82" s="29">
        <v>1</v>
      </c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>
        <v>1</v>
      </c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5</v>
      </c>
      <c r="F114" s="26">
        <f aca="true" t="shared" si="3" ref="F114:BQ114">SUM(F115:F127)</f>
        <v>5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2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1</v>
      </c>
      <c r="Q114" s="26">
        <f t="shared" si="3"/>
        <v>0</v>
      </c>
      <c r="R114" s="26">
        <f t="shared" si="3"/>
        <v>4</v>
      </c>
      <c r="S114" s="26">
        <f t="shared" si="3"/>
        <v>0</v>
      </c>
      <c r="T114" s="26">
        <f t="shared" si="3"/>
        <v>0</v>
      </c>
      <c r="U114" s="26">
        <f t="shared" si="3"/>
        <v>1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4</v>
      </c>
      <c r="AJ114" s="26">
        <f t="shared" si="3"/>
        <v>3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2</v>
      </c>
      <c r="AP114" s="26">
        <f t="shared" si="3"/>
        <v>1</v>
      </c>
      <c r="AQ114" s="26">
        <f t="shared" si="3"/>
        <v>2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3</v>
      </c>
      <c r="AX114" s="26">
        <f t="shared" si="3"/>
        <v>0</v>
      </c>
      <c r="AY114" s="26">
        <f t="shared" si="3"/>
        <v>0</v>
      </c>
      <c r="AZ114" s="26">
        <f t="shared" si="3"/>
        <v>3</v>
      </c>
      <c r="BA114" s="26">
        <f t="shared" si="3"/>
        <v>0</v>
      </c>
      <c r="BB114" s="26">
        <f t="shared" si="3"/>
        <v>1</v>
      </c>
      <c r="BC114" s="26">
        <f t="shared" si="3"/>
        <v>2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1</v>
      </c>
      <c r="BI114" s="26">
        <f t="shared" si="3"/>
        <v>1</v>
      </c>
      <c r="BJ114" s="26">
        <f t="shared" si="3"/>
        <v>1</v>
      </c>
      <c r="BK114" s="26">
        <f t="shared" si="3"/>
        <v>0</v>
      </c>
      <c r="BL114" s="26">
        <f t="shared" si="3"/>
        <v>0</v>
      </c>
      <c r="BM114" s="26">
        <f t="shared" si="3"/>
        <v>1</v>
      </c>
      <c r="BN114" s="26">
        <f t="shared" si="3"/>
        <v>1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>
        <v>1</v>
      </c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>
        <v>1</v>
      </c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1012</v>
      </c>
      <c r="C120" s="18" t="s">
        <v>136</v>
      </c>
      <c r="D120" s="18"/>
      <c r="E120" s="26">
        <v>1</v>
      </c>
      <c r="F120" s="29">
        <v>1</v>
      </c>
      <c r="G120" s="29"/>
      <c r="H120" s="26"/>
      <c r="I120" s="26"/>
      <c r="J120" s="29"/>
      <c r="K120" s="29"/>
      <c r="L120" s="29">
        <v>1</v>
      </c>
      <c r="M120" s="29"/>
      <c r="N120" s="26"/>
      <c r="O120" s="29"/>
      <c r="P120" s="29"/>
      <c r="Q120" s="26"/>
      <c r="R120" s="29">
        <v>1</v>
      </c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>
        <v>1</v>
      </c>
      <c r="AJ120" s="26">
        <v>1</v>
      </c>
      <c r="AK120" s="26"/>
      <c r="AL120" s="26"/>
      <c r="AM120" s="29"/>
      <c r="AN120" s="29"/>
      <c r="AO120" s="29"/>
      <c r="AP120" s="29"/>
      <c r="AQ120" s="29">
        <v>1</v>
      </c>
      <c r="AR120" s="26"/>
      <c r="AS120" s="26"/>
      <c r="AT120" s="29"/>
      <c r="AU120" s="26"/>
      <c r="AV120" s="29"/>
      <c r="AW120" s="29">
        <v>1</v>
      </c>
      <c r="AX120" s="29"/>
      <c r="AY120" s="29"/>
      <c r="AZ120" s="29">
        <v>1</v>
      </c>
      <c r="BA120" s="26"/>
      <c r="BB120" s="26"/>
      <c r="BC120" s="26">
        <v>1</v>
      </c>
      <c r="BD120" s="26"/>
      <c r="BE120" s="29"/>
      <c r="BF120" s="29"/>
      <c r="BG120" s="29"/>
      <c r="BH120" s="29"/>
      <c r="BI120" s="29">
        <v>1</v>
      </c>
      <c r="BJ120" s="29">
        <v>1</v>
      </c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>
        <v>1</v>
      </c>
      <c r="M121" s="29"/>
      <c r="N121" s="26"/>
      <c r="O121" s="29"/>
      <c r="P121" s="29"/>
      <c r="Q121" s="26"/>
      <c r="R121" s="29">
        <v>1</v>
      </c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>
        <v>1</v>
      </c>
      <c r="AJ121" s="26">
        <v>1</v>
      </c>
      <c r="AK121" s="26"/>
      <c r="AL121" s="26"/>
      <c r="AM121" s="29"/>
      <c r="AN121" s="29"/>
      <c r="AO121" s="29"/>
      <c r="AP121" s="29">
        <v>1</v>
      </c>
      <c r="AQ121" s="29"/>
      <c r="AR121" s="26"/>
      <c r="AS121" s="26"/>
      <c r="AT121" s="29"/>
      <c r="AU121" s="26"/>
      <c r="AV121" s="29"/>
      <c r="AW121" s="29">
        <v>1</v>
      </c>
      <c r="AX121" s="29"/>
      <c r="AY121" s="29"/>
      <c r="AZ121" s="29">
        <v>1</v>
      </c>
      <c r="BA121" s="26"/>
      <c r="BB121" s="26">
        <v>1</v>
      </c>
      <c r="BC121" s="26"/>
      <c r="BD121" s="26"/>
      <c r="BE121" s="29"/>
      <c r="BF121" s="29"/>
      <c r="BG121" s="29"/>
      <c r="BH121" s="29">
        <v>1</v>
      </c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>
        <v>1</v>
      </c>
      <c r="F124" s="29">
        <v>1</v>
      </c>
      <c r="G124" s="29"/>
      <c r="H124" s="26"/>
      <c r="I124" s="26"/>
      <c r="J124" s="29"/>
      <c r="K124" s="29"/>
      <c r="L124" s="29"/>
      <c r="M124" s="29"/>
      <c r="N124" s="26"/>
      <c r="O124" s="29"/>
      <c r="P124" s="29">
        <v>1</v>
      </c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>
        <v>1</v>
      </c>
      <c r="AJ124" s="26">
        <v>1</v>
      </c>
      <c r="AK124" s="26"/>
      <c r="AL124" s="26"/>
      <c r="AM124" s="29"/>
      <c r="AN124" s="29"/>
      <c r="AO124" s="29"/>
      <c r="AP124" s="29"/>
      <c r="AQ124" s="29">
        <v>1</v>
      </c>
      <c r="AR124" s="26"/>
      <c r="AS124" s="26"/>
      <c r="AT124" s="29"/>
      <c r="AU124" s="26"/>
      <c r="AV124" s="29"/>
      <c r="AW124" s="29">
        <v>1</v>
      </c>
      <c r="AX124" s="29"/>
      <c r="AY124" s="29"/>
      <c r="AZ124" s="29">
        <v>1</v>
      </c>
      <c r="BA124" s="26"/>
      <c r="BB124" s="26"/>
      <c r="BC124" s="26">
        <v>1</v>
      </c>
      <c r="BD124" s="26"/>
      <c r="BE124" s="29"/>
      <c r="BF124" s="29"/>
      <c r="BG124" s="29"/>
      <c r="BH124" s="29"/>
      <c r="BI124" s="29"/>
      <c r="BJ124" s="29"/>
      <c r="BK124" s="29"/>
      <c r="BL124" s="29"/>
      <c r="BM124" s="29">
        <v>1</v>
      </c>
      <c r="BN124" s="29">
        <v>1</v>
      </c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>
        <v>1</v>
      </c>
      <c r="S127" s="29"/>
      <c r="T127" s="29"/>
      <c r="U127" s="29">
        <v>1</v>
      </c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>
        <v>1</v>
      </c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40</v>
      </c>
      <c r="F128" s="26">
        <f aca="true" t="shared" si="4" ref="F128:BQ128">SUM(F129:F201)</f>
        <v>39</v>
      </c>
      <c r="G128" s="26">
        <f t="shared" si="4"/>
        <v>1</v>
      </c>
      <c r="H128" s="26">
        <f t="shared" si="4"/>
        <v>6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5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3</v>
      </c>
      <c r="Q128" s="26">
        <f t="shared" si="4"/>
        <v>7</v>
      </c>
      <c r="R128" s="26">
        <f t="shared" si="4"/>
        <v>25</v>
      </c>
      <c r="S128" s="26">
        <f t="shared" si="4"/>
        <v>5</v>
      </c>
      <c r="T128" s="26">
        <f t="shared" si="4"/>
        <v>0</v>
      </c>
      <c r="U128" s="26">
        <f t="shared" si="4"/>
        <v>3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1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34</v>
      </c>
      <c r="AJ128" s="26">
        <f t="shared" si="4"/>
        <v>12</v>
      </c>
      <c r="AK128" s="26">
        <f t="shared" si="4"/>
        <v>0</v>
      </c>
      <c r="AL128" s="26">
        <f t="shared" si="4"/>
        <v>0</v>
      </c>
      <c r="AM128" s="26">
        <f t="shared" si="4"/>
        <v>4</v>
      </c>
      <c r="AN128" s="26">
        <f t="shared" si="4"/>
        <v>1</v>
      </c>
      <c r="AO128" s="26">
        <f t="shared" si="4"/>
        <v>14</v>
      </c>
      <c r="AP128" s="26">
        <f t="shared" si="4"/>
        <v>13</v>
      </c>
      <c r="AQ128" s="26">
        <f t="shared" si="4"/>
        <v>7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2</v>
      </c>
      <c r="AV128" s="26">
        <f t="shared" si="4"/>
        <v>4</v>
      </c>
      <c r="AW128" s="26">
        <f t="shared" si="4"/>
        <v>13</v>
      </c>
      <c r="AX128" s="26">
        <f t="shared" si="4"/>
        <v>8</v>
      </c>
      <c r="AY128" s="26">
        <f t="shared" si="4"/>
        <v>2</v>
      </c>
      <c r="AZ128" s="26">
        <f t="shared" si="4"/>
        <v>3</v>
      </c>
      <c r="BA128" s="26">
        <f t="shared" si="4"/>
        <v>2</v>
      </c>
      <c r="BB128" s="26">
        <f t="shared" si="4"/>
        <v>0</v>
      </c>
      <c r="BC128" s="26">
        <f t="shared" si="4"/>
        <v>3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8</v>
      </c>
      <c r="BH128" s="26">
        <f t="shared" si="4"/>
        <v>10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3</v>
      </c>
      <c r="BN128" s="26">
        <f t="shared" si="4"/>
        <v>1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1037</v>
      </c>
      <c r="C145" s="18" t="s">
        <v>1611</v>
      </c>
      <c r="D145" s="18"/>
      <c r="E145" s="26">
        <v>1</v>
      </c>
      <c r="F145" s="29">
        <v>1</v>
      </c>
      <c r="G145" s="29"/>
      <c r="H145" s="26">
        <v>1</v>
      </c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>
        <v>1</v>
      </c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>
        <v>1</v>
      </c>
      <c r="AJ145" s="26"/>
      <c r="AK145" s="26"/>
      <c r="AL145" s="26"/>
      <c r="AM145" s="29"/>
      <c r="AN145" s="29"/>
      <c r="AO145" s="29">
        <v>1</v>
      </c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7</v>
      </c>
      <c r="F161" s="29">
        <v>6</v>
      </c>
      <c r="G161" s="29">
        <v>1</v>
      </c>
      <c r="H161" s="26"/>
      <c r="I161" s="26">
        <v>2</v>
      </c>
      <c r="J161" s="29"/>
      <c r="K161" s="29"/>
      <c r="L161" s="29">
        <v>5</v>
      </c>
      <c r="M161" s="29"/>
      <c r="N161" s="26"/>
      <c r="O161" s="29"/>
      <c r="P161" s="29"/>
      <c r="Q161" s="26">
        <v>1</v>
      </c>
      <c r="R161" s="29">
        <v>4</v>
      </c>
      <c r="S161" s="29">
        <v>2</v>
      </c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7</v>
      </c>
      <c r="AJ161" s="26">
        <v>2</v>
      </c>
      <c r="AK161" s="26"/>
      <c r="AL161" s="26"/>
      <c r="AM161" s="29"/>
      <c r="AN161" s="29">
        <v>1</v>
      </c>
      <c r="AO161" s="29">
        <v>2</v>
      </c>
      <c r="AP161" s="29">
        <v>2</v>
      </c>
      <c r="AQ161" s="29">
        <v>1</v>
      </c>
      <c r="AR161" s="26"/>
      <c r="AS161" s="26">
        <v>1</v>
      </c>
      <c r="AT161" s="29"/>
      <c r="AU161" s="26"/>
      <c r="AV161" s="29">
        <v>1</v>
      </c>
      <c r="AW161" s="29">
        <v>2</v>
      </c>
      <c r="AX161" s="29">
        <v>1</v>
      </c>
      <c r="AY161" s="29"/>
      <c r="AZ161" s="29">
        <v>1</v>
      </c>
      <c r="BA161" s="26"/>
      <c r="BB161" s="26"/>
      <c r="BC161" s="26">
        <v>2</v>
      </c>
      <c r="BD161" s="26"/>
      <c r="BE161" s="29"/>
      <c r="BF161" s="29"/>
      <c r="BG161" s="29"/>
      <c r="BH161" s="29">
        <v>1</v>
      </c>
      <c r="BI161" s="29"/>
      <c r="BJ161" s="29"/>
      <c r="BK161" s="29"/>
      <c r="BL161" s="29"/>
      <c r="BM161" s="29">
        <v>1</v>
      </c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23</v>
      </c>
      <c r="F165" s="29">
        <v>23</v>
      </c>
      <c r="G165" s="29"/>
      <c r="H165" s="26">
        <v>2</v>
      </c>
      <c r="I165" s="26"/>
      <c r="J165" s="29"/>
      <c r="K165" s="29"/>
      <c r="L165" s="29"/>
      <c r="M165" s="29"/>
      <c r="N165" s="26"/>
      <c r="O165" s="29"/>
      <c r="P165" s="29">
        <v>2</v>
      </c>
      <c r="Q165" s="26">
        <v>6</v>
      </c>
      <c r="R165" s="29">
        <v>15</v>
      </c>
      <c r="S165" s="29"/>
      <c r="T165" s="29"/>
      <c r="U165" s="29">
        <v>3</v>
      </c>
      <c r="V165" s="26"/>
      <c r="W165" s="29"/>
      <c r="X165" s="29"/>
      <c r="Y165" s="29"/>
      <c r="Z165" s="29"/>
      <c r="AA165" s="29"/>
      <c r="AB165" s="29"/>
      <c r="AC165" s="29">
        <v>1</v>
      </c>
      <c r="AD165" s="29"/>
      <c r="AE165" s="29"/>
      <c r="AF165" s="29"/>
      <c r="AG165" s="29"/>
      <c r="AH165" s="29">
        <v>1</v>
      </c>
      <c r="AI165" s="29">
        <v>18</v>
      </c>
      <c r="AJ165" s="26">
        <v>2</v>
      </c>
      <c r="AK165" s="26"/>
      <c r="AL165" s="26"/>
      <c r="AM165" s="29">
        <v>2</v>
      </c>
      <c r="AN165" s="29"/>
      <c r="AO165" s="29">
        <v>9</v>
      </c>
      <c r="AP165" s="29">
        <v>7</v>
      </c>
      <c r="AQ165" s="29">
        <v>5</v>
      </c>
      <c r="AR165" s="26"/>
      <c r="AS165" s="26"/>
      <c r="AT165" s="29"/>
      <c r="AU165" s="26">
        <v>2</v>
      </c>
      <c r="AV165" s="29">
        <v>3</v>
      </c>
      <c r="AW165" s="29">
        <v>3</v>
      </c>
      <c r="AX165" s="29">
        <v>2</v>
      </c>
      <c r="AY165" s="29"/>
      <c r="AZ165" s="29">
        <v>1</v>
      </c>
      <c r="BA165" s="26">
        <v>1</v>
      </c>
      <c r="BB165" s="26"/>
      <c r="BC165" s="26"/>
      <c r="BD165" s="26"/>
      <c r="BE165" s="29"/>
      <c r="BF165" s="29"/>
      <c r="BG165" s="29">
        <v>2</v>
      </c>
      <c r="BH165" s="29">
        <v>2</v>
      </c>
      <c r="BI165" s="29"/>
      <c r="BJ165" s="29"/>
      <c r="BK165" s="29"/>
      <c r="BL165" s="29"/>
      <c r="BM165" s="29">
        <v>1</v>
      </c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8</v>
      </c>
      <c r="F166" s="29">
        <v>8</v>
      </c>
      <c r="G166" s="29"/>
      <c r="H166" s="26">
        <v>3</v>
      </c>
      <c r="I166" s="26"/>
      <c r="J166" s="29"/>
      <c r="K166" s="29"/>
      <c r="L166" s="29"/>
      <c r="M166" s="29"/>
      <c r="N166" s="26"/>
      <c r="O166" s="29"/>
      <c r="P166" s="29">
        <v>1</v>
      </c>
      <c r="Q166" s="26"/>
      <c r="R166" s="29">
        <v>6</v>
      </c>
      <c r="S166" s="29">
        <v>1</v>
      </c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8</v>
      </c>
      <c r="AJ166" s="26">
        <v>8</v>
      </c>
      <c r="AK166" s="26"/>
      <c r="AL166" s="26"/>
      <c r="AM166" s="29">
        <v>1</v>
      </c>
      <c r="AN166" s="29"/>
      <c r="AO166" s="29">
        <v>2</v>
      </c>
      <c r="AP166" s="29">
        <v>4</v>
      </c>
      <c r="AQ166" s="29">
        <v>1</v>
      </c>
      <c r="AR166" s="26"/>
      <c r="AS166" s="26"/>
      <c r="AT166" s="29"/>
      <c r="AU166" s="26"/>
      <c r="AV166" s="29"/>
      <c r="AW166" s="29">
        <v>8</v>
      </c>
      <c r="AX166" s="29">
        <v>5</v>
      </c>
      <c r="AY166" s="29">
        <v>2</v>
      </c>
      <c r="AZ166" s="29">
        <v>1</v>
      </c>
      <c r="BA166" s="26">
        <v>1</v>
      </c>
      <c r="BB166" s="26"/>
      <c r="BC166" s="26">
        <v>1</v>
      </c>
      <c r="BD166" s="26"/>
      <c r="BE166" s="29"/>
      <c r="BF166" s="29"/>
      <c r="BG166" s="29">
        <v>6</v>
      </c>
      <c r="BH166" s="29">
        <v>7</v>
      </c>
      <c r="BI166" s="29"/>
      <c r="BJ166" s="29"/>
      <c r="BK166" s="29"/>
      <c r="BL166" s="29"/>
      <c r="BM166" s="29">
        <v>1</v>
      </c>
      <c r="BN166" s="29">
        <v>1</v>
      </c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>
        <v>1</v>
      </c>
      <c r="F183" s="29">
        <v>1</v>
      </c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>
        <v>1</v>
      </c>
      <c r="T183" s="29"/>
      <c r="U183" s="29"/>
      <c r="V183" s="26"/>
      <c r="W183" s="29">
        <v>1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1</v>
      </c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1585</v>
      </c>
      <c r="F202" s="26">
        <f aca="true" t="shared" si="5" ref="F202:BP202">SUM(F203:F247)</f>
        <v>1564</v>
      </c>
      <c r="G202" s="26">
        <f t="shared" si="5"/>
        <v>18</v>
      </c>
      <c r="H202" s="26">
        <f t="shared" si="5"/>
        <v>196</v>
      </c>
      <c r="I202" s="26">
        <f t="shared" si="5"/>
        <v>372</v>
      </c>
      <c r="J202" s="26">
        <f t="shared" si="5"/>
        <v>1</v>
      </c>
      <c r="K202" s="26">
        <f t="shared" si="5"/>
        <v>3</v>
      </c>
      <c r="L202" s="26">
        <f t="shared" si="5"/>
        <v>286</v>
      </c>
      <c r="M202" s="26">
        <f t="shared" si="5"/>
        <v>2</v>
      </c>
      <c r="N202" s="26">
        <f t="shared" si="5"/>
        <v>39</v>
      </c>
      <c r="O202" s="26">
        <f t="shared" si="5"/>
        <v>92</v>
      </c>
      <c r="P202" s="26">
        <f t="shared" si="5"/>
        <v>420</v>
      </c>
      <c r="Q202" s="26">
        <f t="shared" si="5"/>
        <v>271</v>
      </c>
      <c r="R202" s="26">
        <f t="shared" si="5"/>
        <v>601</v>
      </c>
      <c r="S202" s="26">
        <f t="shared" si="5"/>
        <v>154</v>
      </c>
      <c r="T202" s="26">
        <f t="shared" si="5"/>
        <v>8</v>
      </c>
      <c r="U202" s="26">
        <f t="shared" si="5"/>
        <v>90</v>
      </c>
      <c r="V202" s="26">
        <f t="shared" si="5"/>
        <v>1</v>
      </c>
      <c r="W202" s="26">
        <f t="shared" si="5"/>
        <v>15</v>
      </c>
      <c r="X202" s="26">
        <f t="shared" si="5"/>
        <v>0</v>
      </c>
      <c r="Y202" s="26">
        <f t="shared" si="5"/>
        <v>1</v>
      </c>
      <c r="Z202" s="26">
        <f t="shared" si="5"/>
        <v>1</v>
      </c>
      <c r="AA202" s="26">
        <f t="shared" si="5"/>
        <v>0</v>
      </c>
      <c r="AB202" s="26">
        <f t="shared" si="5"/>
        <v>8</v>
      </c>
      <c r="AC202" s="26">
        <f t="shared" si="5"/>
        <v>14</v>
      </c>
      <c r="AD202" s="26">
        <f t="shared" si="5"/>
        <v>82</v>
      </c>
      <c r="AE202" s="26">
        <f t="shared" si="5"/>
        <v>70</v>
      </c>
      <c r="AF202" s="26">
        <f t="shared" si="5"/>
        <v>7</v>
      </c>
      <c r="AG202" s="26">
        <f t="shared" si="5"/>
        <v>35</v>
      </c>
      <c r="AH202" s="26">
        <f t="shared" si="5"/>
        <v>7</v>
      </c>
      <c r="AI202" s="26">
        <f t="shared" si="5"/>
        <v>1251</v>
      </c>
      <c r="AJ202" s="26">
        <f t="shared" si="5"/>
        <v>544</v>
      </c>
      <c r="AK202" s="26">
        <f t="shared" si="5"/>
        <v>1</v>
      </c>
      <c r="AL202" s="26">
        <f t="shared" si="5"/>
        <v>2</v>
      </c>
      <c r="AM202" s="26">
        <f t="shared" si="5"/>
        <v>48</v>
      </c>
      <c r="AN202" s="26">
        <f t="shared" si="5"/>
        <v>18</v>
      </c>
      <c r="AO202" s="26">
        <f t="shared" si="5"/>
        <v>456</v>
      </c>
      <c r="AP202" s="26">
        <f t="shared" si="5"/>
        <v>599</v>
      </c>
      <c r="AQ202" s="26">
        <f t="shared" si="5"/>
        <v>412</v>
      </c>
      <c r="AR202" s="26">
        <f t="shared" si="5"/>
        <v>42</v>
      </c>
      <c r="AS202" s="26">
        <f t="shared" si="5"/>
        <v>10</v>
      </c>
      <c r="AT202" s="26">
        <f t="shared" si="5"/>
        <v>12</v>
      </c>
      <c r="AU202" s="26">
        <f t="shared" si="5"/>
        <v>41</v>
      </c>
      <c r="AV202" s="26">
        <f t="shared" si="5"/>
        <v>202</v>
      </c>
      <c r="AW202" s="26">
        <f t="shared" si="5"/>
        <v>584</v>
      </c>
      <c r="AX202" s="26">
        <f t="shared" si="5"/>
        <v>230</v>
      </c>
      <c r="AY202" s="26">
        <f t="shared" si="5"/>
        <v>105</v>
      </c>
      <c r="AZ202" s="26">
        <f t="shared" si="5"/>
        <v>249</v>
      </c>
      <c r="BA202" s="26">
        <f t="shared" si="5"/>
        <v>28</v>
      </c>
      <c r="BB202" s="26">
        <f t="shared" si="5"/>
        <v>3</v>
      </c>
      <c r="BC202" s="26">
        <f t="shared" si="5"/>
        <v>484</v>
      </c>
      <c r="BD202" s="26">
        <f t="shared" si="5"/>
        <v>14</v>
      </c>
      <c r="BE202" s="26">
        <f t="shared" si="5"/>
        <v>5</v>
      </c>
      <c r="BF202" s="26">
        <f t="shared" si="5"/>
        <v>33</v>
      </c>
      <c r="BG202" s="26">
        <f t="shared" si="5"/>
        <v>17</v>
      </c>
      <c r="BH202" s="26">
        <f t="shared" si="5"/>
        <v>292</v>
      </c>
      <c r="BI202" s="26">
        <f t="shared" si="5"/>
        <v>117</v>
      </c>
      <c r="BJ202" s="26">
        <f t="shared" si="5"/>
        <v>73</v>
      </c>
      <c r="BK202" s="26">
        <f t="shared" si="5"/>
        <v>40</v>
      </c>
      <c r="BL202" s="26">
        <f t="shared" si="5"/>
        <v>4</v>
      </c>
      <c r="BM202" s="26">
        <f t="shared" si="5"/>
        <v>80</v>
      </c>
      <c r="BN202" s="26">
        <f t="shared" si="5"/>
        <v>32</v>
      </c>
      <c r="BO202" s="26">
        <f t="shared" si="5"/>
        <v>1</v>
      </c>
      <c r="BP202" s="26">
        <f t="shared" si="5"/>
        <v>79</v>
      </c>
      <c r="BQ202" s="26">
        <f>SUM(BQ203:BQ247)</f>
        <v>15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421</v>
      </c>
      <c r="F203" s="29">
        <v>414</v>
      </c>
      <c r="G203" s="29">
        <v>6</v>
      </c>
      <c r="H203" s="26">
        <v>87</v>
      </c>
      <c r="I203" s="26">
        <v>1</v>
      </c>
      <c r="J203" s="29"/>
      <c r="K203" s="29"/>
      <c r="L203" s="29">
        <v>80</v>
      </c>
      <c r="M203" s="29"/>
      <c r="N203" s="26">
        <v>6</v>
      </c>
      <c r="O203" s="29">
        <v>22</v>
      </c>
      <c r="P203" s="29">
        <v>90</v>
      </c>
      <c r="Q203" s="26">
        <v>61</v>
      </c>
      <c r="R203" s="29">
        <v>180</v>
      </c>
      <c r="S203" s="29">
        <v>58</v>
      </c>
      <c r="T203" s="29">
        <v>4</v>
      </c>
      <c r="U203" s="29">
        <v>31</v>
      </c>
      <c r="V203" s="26"/>
      <c r="W203" s="29">
        <v>3</v>
      </c>
      <c r="X203" s="29"/>
      <c r="Y203" s="29"/>
      <c r="Z203" s="29"/>
      <c r="AA203" s="29"/>
      <c r="AB203" s="29">
        <v>5</v>
      </c>
      <c r="AC203" s="29">
        <v>5</v>
      </c>
      <c r="AD203" s="29">
        <v>15</v>
      </c>
      <c r="AE203" s="29">
        <v>19</v>
      </c>
      <c r="AF203" s="29">
        <v>1</v>
      </c>
      <c r="AG203" s="29">
        <v>20</v>
      </c>
      <c r="AH203" s="29"/>
      <c r="AI203" s="29">
        <v>321</v>
      </c>
      <c r="AJ203" s="26">
        <v>28</v>
      </c>
      <c r="AK203" s="26"/>
      <c r="AL203" s="26">
        <v>1</v>
      </c>
      <c r="AM203" s="29">
        <v>20</v>
      </c>
      <c r="AN203" s="29">
        <v>8</v>
      </c>
      <c r="AO203" s="29">
        <v>135</v>
      </c>
      <c r="AP203" s="29">
        <v>149</v>
      </c>
      <c r="AQ203" s="29">
        <v>101</v>
      </c>
      <c r="AR203" s="26">
        <v>5</v>
      </c>
      <c r="AS203" s="26">
        <v>3</v>
      </c>
      <c r="AT203" s="29">
        <v>2</v>
      </c>
      <c r="AU203" s="26">
        <v>18</v>
      </c>
      <c r="AV203" s="29">
        <v>75</v>
      </c>
      <c r="AW203" s="29">
        <v>31</v>
      </c>
      <c r="AX203" s="29">
        <v>24</v>
      </c>
      <c r="AY203" s="29">
        <v>2</v>
      </c>
      <c r="AZ203" s="29">
        <v>5</v>
      </c>
      <c r="BA203" s="26">
        <v>7</v>
      </c>
      <c r="BB203" s="26"/>
      <c r="BC203" s="26">
        <v>6</v>
      </c>
      <c r="BD203" s="26">
        <v>4</v>
      </c>
      <c r="BE203" s="29">
        <v>3</v>
      </c>
      <c r="BF203" s="29">
        <v>10</v>
      </c>
      <c r="BG203" s="29">
        <v>1</v>
      </c>
      <c r="BH203" s="29">
        <v>17</v>
      </c>
      <c r="BI203" s="29">
        <v>6</v>
      </c>
      <c r="BJ203" s="29">
        <v>5</v>
      </c>
      <c r="BK203" s="29">
        <v>1</v>
      </c>
      <c r="BL203" s="29"/>
      <c r="BM203" s="29">
        <v>3</v>
      </c>
      <c r="BN203" s="29"/>
      <c r="BO203" s="29"/>
      <c r="BP203" s="26">
        <v>4</v>
      </c>
      <c r="BQ203" s="26">
        <v>1</v>
      </c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384</v>
      </c>
      <c r="F204" s="29">
        <v>378</v>
      </c>
      <c r="G204" s="29">
        <v>6</v>
      </c>
      <c r="H204" s="26">
        <v>48</v>
      </c>
      <c r="I204" s="26">
        <v>117</v>
      </c>
      <c r="J204" s="29"/>
      <c r="K204" s="29"/>
      <c r="L204" s="29">
        <v>66</v>
      </c>
      <c r="M204" s="29">
        <v>1</v>
      </c>
      <c r="N204" s="26">
        <v>7</v>
      </c>
      <c r="O204" s="29">
        <v>16</v>
      </c>
      <c r="P204" s="29">
        <v>93</v>
      </c>
      <c r="Q204" s="26">
        <v>73</v>
      </c>
      <c r="R204" s="29">
        <v>158</v>
      </c>
      <c r="S204" s="29">
        <v>36</v>
      </c>
      <c r="T204" s="29">
        <v>1</v>
      </c>
      <c r="U204" s="29">
        <v>20</v>
      </c>
      <c r="V204" s="26"/>
      <c r="W204" s="29"/>
      <c r="X204" s="29"/>
      <c r="Y204" s="29">
        <v>1</v>
      </c>
      <c r="Z204" s="29"/>
      <c r="AA204" s="29"/>
      <c r="AB204" s="29">
        <v>2</v>
      </c>
      <c r="AC204" s="29">
        <v>1</v>
      </c>
      <c r="AD204" s="29">
        <v>17</v>
      </c>
      <c r="AE204" s="29">
        <v>13</v>
      </c>
      <c r="AF204" s="29">
        <v>3</v>
      </c>
      <c r="AG204" s="29">
        <v>5</v>
      </c>
      <c r="AH204" s="29">
        <v>2</v>
      </c>
      <c r="AI204" s="29">
        <v>320</v>
      </c>
      <c r="AJ204" s="26">
        <v>215</v>
      </c>
      <c r="AK204" s="26"/>
      <c r="AL204" s="26"/>
      <c r="AM204" s="29">
        <v>9</v>
      </c>
      <c r="AN204" s="29">
        <v>4</v>
      </c>
      <c r="AO204" s="29">
        <v>102</v>
      </c>
      <c r="AP204" s="29">
        <v>161</v>
      </c>
      <c r="AQ204" s="29">
        <v>99</v>
      </c>
      <c r="AR204" s="26">
        <v>8</v>
      </c>
      <c r="AS204" s="26">
        <v>1</v>
      </c>
      <c r="AT204" s="29">
        <v>3</v>
      </c>
      <c r="AU204" s="26">
        <v>5</v>
      </c>
      <c r="AV204" s="29">
        <v>28</v>
      </c>
      <c r="AW204" s="29">
        <v>229</v>
      </c>
      <c r="AX204" s="29">
        <v>77</v>
      </c>
      <c r="AY204" s="29">
        <v>43</v>
      </c>
      <c r="AZ204" s="29">
        <v>109</v>
      </c>
      <c r="BA204" s="26">
        <v>12</v>
      </c>
      <c r="BB204" s="26">
        <v>2</v>
      </c>
      <c r="BC204" s="26">
        <v>199</v>
      </c>
      <c r="BD204" s="26">
        <v>2</v>
      </c>
      <c r="BE204" s="29"/>
      <c r="BF204" s="29">
        <v>8</v>
      </c>
      <c r="BG204" s="29">
        <v>6</v>
      </c>
      <c r="BH204" s="29">
        <v>116</v>
      </c>
      <c r="BI204" s="29">
        <v>50</v>
      </c>
      <c r="BJ204" s="29">
        <v>28</v>
      </c>
      <c r="BK204" s="29">
        <v>19</v>
      </c>
      <c r="BL204" s="29">
        <v>3</v>
      </c>
      <c r="BM204" s="29">
        <v>38</v>
      </c>
      <c r="BN204" s="29">
        <v>19</v>
      </c>
      <c r="BO204" s="29"/>
      <c r="BP204" s="26">
        <v>21</v>
      </c>
      <c r="BQ204" s="26">
        <v>4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529</v>
      </c>
      <c r="F205" s="29">
        <v>524</v>
      </c>
      <c r="G205" s="29">
        <v>5</v>
      </c>
      <c r="H205" s="26">
        <v>23</v>
      </c>
      <c r="I205" s="26">
        <v>195</v>
      </c>
      <c r="J205" s="29"/>
      <c r="K205" s="29"/>
      <c r="L205" s="29">
        <v>82</v>
      </c>
      <c r="M205" s="29">
        <v>1</v>
      </c>
      <c r="N205" s="26">
        <v>24</v>
      </c>
      <c r="O205" s="29">
        <v>39</v>
      </c>
      <c r="P205" s="29">
        <v>133</v>
      </c>
      <c r="Q205" s="26">
        <v>89</v>
      </c>
      <c r="R205" s="29">
        <v>195</v>
      </c>
      <c r="S205" s="29">
        <v>47</v>
      </c>
      <c r="T205" s="29">
        <v>2</v>
      </c>
      <c r="U205" s="29">
        <v>19</v>
      </c>
      <c r="V205" s="26"/>
      <c r="W205" s="29"/>
      <c r="X205" s="29"/>
      <c r="Y205" s="29"/>
      <c r="Z205" s="29"/>
      <c r="AA205" s="29"/>
      <c r="AB205" s="29"/>
      <c r="AC205" s="29">
        <v>4</v>
      </c>
      <c r="AD205" s="29">
        <v>42</v>
      </c>
      <c r="AE205" s="29">
        <v>27</v>
      </c>
      <c r="AF205" s="29">
        <v>3</v>
      </c>
      <c r="AG205" s="29">
        <v>8</v>
      </c>
      <c r="AH205" s="29">
        <v>3</v>
      </c>
      <c r="AI205" s="29">
        <v>422</v>
      </c>
      <c r="AJ205" s="26">
        <v>207</v>
      </c>
      <c r="AK205" s="26">
        <v>1</v>
      </c>
      <c r="AL205" s="26"/>
      <c r="AM205" s="29">
        <v>7</v>
      </c>
      <c r="AN205" s="29">
        <v>3</v>
      </c>
      <c r="AO205" s="29">
        <v>141</v>
      </c>
      <c r="AP205" s="29">
        <v>199</v>
      </c>
      <c r="AQ205" s="29">
        <v>153</v>
      </c>
      <c r="AR205" s="26">
        <v>22</v>
      </c>
      <c r="AS205" s="26">
        <v>4</v>
      </c>
      <c r="AT205" s="29">
        <v>6</v>
      </c>
      <c r="AU205" s="26">
        <v>14</v>
      </c>
      <c r="AV205" s="29">
        <v>70</v>
      </c>
      <c r="AW205" s="29">
        <v>222</v>
      </c>
      <c r="AX205" s="29">
        <v>92</v>
      </c>
      <c r="AY205" s="29">
        <v>35</v>
      </c>
      <c r="AZ205" s="29">
        <v>95</v>
      </c>
      <c r="BA205" s="26">
        <v>7</v>
      </c>
      <c r="BB205" s="26">
        <v>1</v>
      </c>
      <c r="BC205" s="26">
        <v>190</v>
      </c>
      <c r="BD205" s="26">
        <v>5</v>
      </c>
      <c r="BE205" s="29">
        <v>2</v>
      </c>
      <c r="BF205" s="29">
        <v>12</v>
      </c>
      <c r="BG205" s="29">
        <v>5</v>
      </c>
      <c r="BH205" s="29">
        <v>108</v>
      </c>
      <c r="BI205" s="29">
        <v>47</v>
      </c>
      <c r="BJ205" s="29">
        <v>30</v>
      </c>
      <c r="BK205" s="29">
        <v>16</v>
      </c>
      <c r="BL205" s="29">
        <v>1</v>
      </c>
      <c r="BM205" s="29">
        <v>18</v>
      </c>
      <c r="BN205" s="29">
        <v>8</v>
      </c>
      <c r="BO205" s="29"/>
      <c r="BP205" s="26">
        <v>40</v>
      </c>
      <c r="BQ205" s="26">
        <v>9</v>
      </c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>
        <v>1</v>
      </c>
      <c r="F206" s="29">
        <v>1</v>
      </c>
      <c r="G206" s="29"/>
      <c r="H206" s="26"/>
      <c r="I206" s="26">
        <v>1</v>
      </c>
      <c r="J206" s="29"/>
      <c r="K206" s="29"/>
      <c r="L206" s="29"/>
      <c r="M206" s="29"/>
      <c r="N206" s="26"/>
      <c r="O206" s="29"/>
      <c r="P206" s="29"/>
      <c r="Q206" s="26"/>
      <c r="R206" s="29">
        <v>1</v>
      </c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>
        <v>1</v>
      </c>
      <c r="AJ206" s="26"/>
      <c r="AK206" s="26"/>
      <c r="AL206" s="26"/>
      <c r="AM206" s="29"/>
      <c r="AN206" s="29"/>
      <c r="AO206" s="29">
        <v>1</v>
      </c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>
        <v>4</v>
      </c>
      <c r="F207" s="29">
        <v>4</v>
      </c>
      <c r="G207" s="29"/>
      <c r="H207" s="26"/>
      <c r="I207" s="26"/>
      <c r="J207" s="29"/>
      <c r="K207" s="29">
        <v>3</v>
      </c>
      <c r="L207" s="29"/>
      <c r="M207" s="29"/>
      <c r="N207" s="26"/>
      <c r="O207" s="29"/>
      <c r="P207" s="29"/>
      <c r="Q207" s="26">
        <v>4</v>
      </c>
      <c r="R207" s="29"/>
      <c r="S207" s="29"/>
      <c r="T207" s="29"/>
      <c r="U207" s="29">
        <v>1</v>
      </c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3</v>
      </c>
      <c r="AJ207" s="26">
        <v>3</v>
      </c>
      <c r="AK207" s="26"/>
      <c r="AL207" s="26"/>
      <c r="AM207" s="29"/>
      <c r="AN207" s="29"/>
      <c r="AO207" s="29"/>
      <c r="AP207" s="29">
        <v>2</v>
      </c>
      <c r="AQ207" s="29">
        <v>2</v>
      </c>
      <c r="AR207" s="26"/>
      <c r="AS207" s="26"/>
      <c r="AT207" s="29"/>
      <c r="AU207" s="26"/>
      <c r="AV207" s="29">
        <v>1</v>
      </c>
      <c r="AW207" s="29">
        <v>3</v>
      </c>
      <c r="AX207" s="29">
        <v>2</v>
      </c>
      <c r="AY207" s="29"/>
      <c r="AZ207" s="29">
        <v>1</v>
      </c>
      <c r="BA207" s="26"/>
      <c r="BB207" s="26"/>
      <c r="BC207" s="26">
        <v>1</v>
      </c>
      <c r="BD207" s="26">
        <v>1</v>
      </c>
      <c r="BE207" s="29"/>
      <c r="BF207" s="29">
        <v>1</v>
      </c>
      <c r="BG207" s="29"/>
      <c r="BH207" s="29">
        <v>3</v>
      </c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29</v>
      </c>
      <c r="F208" s="29">
        <v>29</v>
      </c>
      <c r="G208" s="29"/>
      <c r="H208" s="26">
        <v>3</v>
      </c>
      <c r="I208" s="26"/>
      <c r="J208" s="29"/>
      <c r="K208" s="29"/>
      <c r="L208" s="29">
        <v>12</v>
      </c>
      <c r="M208" s="29"/>
      <c r="N208" s="26">
        <v>2</v>
      </c>
      <c r="O208" s="29">
        <v>2</v>
      </c>
      <c r="P208" s="29">
        <v>11</v>
      </c>
      <c r="Q208" s="26">
        <v>4</v>
      </c>
      <c r="R208" s="29">
        <v>8</v>
      </c>
      <c r="S208" s="29">
        <v>2</v>
      </c>
      <c r="T208" s="29"/>
      <c r="U208" s="29">
        <v>3</v>
      </c>
      <c r="V208" s="26"/>
      <c r="W208" s="29"/>
      <c r="X208" s="29"/>
      <c r="Y208" s="29"/>
      <c r="Z208" s="29">
        <v>1</v>
      </c>
      <c r="AA208" s="29"/>
      <c r="AB208" s="29"/>
      <c r="AC208" s="29"/>
      <c r="AD208" s="29">
        <v>3</v>
      </c>
      <c r="AE208" s="29">
        <v>1</v>
      </c>
      <c r="AF208" s="29"/>
      <c r="AG208" s="29"/>
      <c r="AH208" s="29"/>
      <c r="AI208" s="29">
        <v>21</v>
      </c>
      <c r="AJ208" s="26">
        <v>3</v>
      </c>
      <c r="AK208" s="26"/>
      <c r="AL208" s="26"/>
      <c r="AM208" s="29">
        <v>2</v>
      </c>
      <c r="AN208" s="29"/>
      <c r="AO208" s="29">
        <v>7</v>
      </c>
      <c r="AP208" s="29">
        <v>10</v>
      </c>
      <c r="AQ208" s="29">
        <v>7</v>
      </c>
      <c r="AR208" s="26">
        <v>3</v>
      </c>
      <c r="AS208" s="26"/>
      <c r="AT208" s="29"/>
      <c r="AU208" s="26">
        <v>1</v>
      </c>
      <c r="AV208" s="29">
        <v>4</v>
      </c>
      <c r="AW208" s="29">
        <v>3</v>
      </c>
      <c r="AX208" s="29">
        <v>1</v>
      </c>
      <c r="AY208" s="29">
        <v>1</v>
      </c>
      <c r="AZ208" s="29">
        <v>1</v>
      </c>
      <c r="BA208" s="26"/>
      <c r="BB208" s="26"/>
      <c r="BC208" s="26">
        <v>2</v>
      </c>
      <c r="BD208" s="26"/>
      <c r="BE208" s="29"/>
      <c r="BF208" s="29"/>
      <c r="BG208" s="29">
        <v>1</v>
      </c>
      <c r="BH208" s="29">
        <v>3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78</v>
      </c>
      <c r="F209" s="29">
        <v>78</v>
      </c>
      <c r="G209" s="29"/>
      <c r="H209" s="26">
        <v>4</v>
      </c>
      <c r="I209" s="26">
        <v>25</v>
      </c>
      <c r="J209" s="29"/>
      <c r="K209" s="29"/>
      <c r="L209" s="29">
        <v>24</v>
      </c>
      <c r="M209" s="29"/>
      <c r="N209" s="26"/>
      <c r="O209" s="29">
        <v>4</v>
      </c>
      <c r="P209" s="29">
        <v>32</v>
      </c>
      <c r="Q209" s="26">
        <v>18</v>
      </c>
      <c r="R209" s="29">
        <v>24</v>
      </c>
      <c r="S209" s="29"/>
      <c r="T209" s="29"/>
      <c r="U209" s="29">
        <v>2</v>
      </c>
      <c r="V209" s="26"/>
      <c r="W209" s="29"/>
      <c r="X209" s="29"/>
      <c r="Y209" s="29"/>
      <c r="Z209" s="29"/>
      <c r="AA209" s="29"/>
      <c r="AB209" s="29"/>
      <c r="AC209" s="29">
        <v>3</v>
      </c>
      <c r="AD209" s="29">
        <v>1</v>
      </c>
      <c r="AE209" s="29">
        <v>4</v>
      </c>
      <c r="AF209" s="29"/>
      <c r="AG209" s="29">
        <v>1</v>
      </c>
      <c r="AH209" s="29"/>
      <c r="AI209" s="29">
        <v>67</v>
      </c>
      <c r="AJ209" s="26">
        <v>49</v>
      </c>
      <c r="AK209" s="26"/>
      <c r="AL209" s="26"/>
      <c r="AM209" s="29">
        <v>2</v>
      </c>
      <c r="AN209" s="29">
        <v>1</v>
      </c>
      <c r="AO209" s="29">
        <v>17</v>
      </c>
      <c r="AP209" s="29">
        <v>38</v>
      </c>
      <c r="AQ209" s="29">
        <v>20</v>
      </c>
      <c r="AR209" s="26"/>
      <c r="AS209" s="26"/>
      <c r="AT209" s="29"/>
      <c r="AU209" s="26">
        <v>1</v>
      </c>
      <c r="AV209" s="29">
        <v>7</v>
      </c>
      <c r="AW209" s="29">
        <v>51</v>
      </c>
      <c r="AX209" s="29">
        <v>12</v>
      </c>
      <c r="AY209" s="29">
        <v>14</v>
      </c>
      <c r="AZ209" s="29">
        <v>25</v>
      </c>
      <c r="BA209" s="26">
        <v>1</v>
      </c>
      <c r="BB209" s="26"/>
      <c r="BC209" s="26">
        <v>46</v>
      </c>
      <c r="BD209" s="26">
        <v>1</v>
      </c>
      <c r="BE209" s="29"/>
      <c r="BF209" s="29">
        <v>1</v>
      </c>
      <c r="BG209" s="29">
        <v>2</v>
      </c>
      <c r="BH209" s="29">
        <v>24</v>
      </c>
      <c r="BI209" s="29">
        <v>9</v>
      </c>
      <c r="BJ209" s="29">
        <v>7</v>
      </c>
      <c r="BK209" s="29">
        <v>2</v>
      </c>
      <c r="BL209" s="29"/>
      <c r="BM209" s="29">
        <v>8</v>
      </c>
      <c r="BN209" s="29">
        <v>3</v>
      </c>
      <c r="BO209" s="29"/>
      <c r="BP209" s="26">
        <v>9</v>
      </c>
      <c r="BQ209" s="26">
        <v>1</v>
      </c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21</v>
      </c>
      <c r="F210" s="29">
        <v>21</v>
      </c>
      <c r="G210" s="29"/>
      <c r="H210" s="26">
        <v>1</v>
      </c>
      <c r="I210" s="26">
        <v>10</v>
      </c>
      <c r="J210" s="29"/>
      <c r="K210" s="29"/>
      <c r="L210" s="29">
        <v>6</v>
      </c>
      <c r="M210" s="29"/>
      <c r="N210" s="26"/>
      <c r="O210" s="29">
        <v>2</v>
      </c>
      <c r="P210" s="29">
        <v>11</v>
      </c>
      <c r="Q210" s="26">
        <v>4</v>
      </c>
      <c r="R210" s="29">
        <v>4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>
        <v>1</v>
      </c>
      <c r="AE210" s="29">
        <v>1</v>
      </c>
      <c r="AF210" s="29"/>
      <c r="AG210" s="29"/>
      <c r="AH210" s="29"/>
      <c r="AI210" s="29">
        <v>19</v>
      </c>
      <c r="AJ210" s="26">
        <v>10</v>
      </c>
      <c r="AK210" s="26"/>
      <c r="AL210" s="26"/>
      <c r="AM210" s="29"/>
      <c r="AN210" s="29"/>
      <c r="AO210" s="29">
        <v>6</v>
      </c>
      <c r="AP210" s="29">
        <v>6</v>
      </c>
      <c r="AQ210" s="29">
        <v>6</v>
      </c>
      <c r="AR210" s="26">
        <v>2</v>
      </c>
      <c r="AS210" s="26">
        <v>1</v>
      </c>
      <c r="AT210" s="29"/>
      <c r="AU210" s="26"/>
      <c r="AV210" s="29">
        <v>3</v>
      </c>
      <c r="AW210" s="29">
        <v>12</v>
      </c>
      <c r="AX210" s="29">
        <v>3</v>
      </c>
      <c r="AY210" s="29">
        <v>4</v>
      </c>
      <c r="AZ210" s="29">
        <v>5</v>
      </c>
      <c r="BA210" s="26"/>
      <c r="BB210" s="26"/>
      <c r="BC210" s="26">
        <v>11</v>
      </c>
      <c r="BD210" s="26"/>
      <c r="BE210" s="29"/>
      <c r="BF210" s="29"/>
      <c r="BG210" s="29">
        <v>1</v>
      </c>
      <c r="BH210" s="29">
        <v>7</v>
      </c>
      <c r="BI210" s="29">
        <v>2</v>
      </c>
      <c r="BJ210" s="29">
        <v>2</v>
      </c>
      <c r="BK210" s="29"/>
      <c r="BL210" s="29"/>
      <c r="BM210" s="29">
        <v>1</v>
      </c>
      <c r="BN210" s="29"/>
      <c r="BO210" s="29"/>
      <c r="BP210" s="26">
        <v>2</v>
      </c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10</v>
      </c>
      <c r="F213" s="29">
        <v>10</v>
      </c>
      <c r="G213" s="29"/>
      <c r="H213" s="26"/>
      <c r="I213" s="26">
        <v>2</v>
      </c>
      <c r="J213" s="29">
        <v>1</v>
      </c>
      <c r="K213" s="29"/>
      <c r="L213" s="29">
        <v>4</v>
      </c>
      <c r="M213" s="29"/>
      <c r="N213" s="26"/>
      <c r="O213" s="29">
        <v>1</v>
      </c>
      <c r="P213" s="29">
        <v>5</v>
      </c>
      <c r="Q213" s="26">
        <v>3</v>
      </c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>
        <v>1</v>
      </c>
      <c r="AF213" s="29"/>
      <c r="AG213" s="29"/>
      <c r="AH213" s="29"/>
      <c r="AI213" s="29">
        <v>9</v>
      </c>
      <c r="AJ213" s="26">
        <v>6</v>
      </c>
      <c r="AK213" s="26"/>
      <c r="AL213" s="26"/>
      <c r="AM213" s="29"/>
      <c r="AN213" s="29"/>
      <c r="AO213" s="29">
        <v>3</v>
      </c>
      <c r="AP213" s="29">
        <v>3</v>
      </c>
      <c r="AQ213" s="29">
        <v>3</v>
      </c>
      <c r="AR213" s="26"/>
      <c r="AS213" s="26">
        <v>1</v>
      </c>
      <c r="AT213" s="29"/>
      <c r="AU213" s="26"/>
      <c r="AV213" s="29">
        <v>3</v>
      </c>
      <c r="AW213" s="29">
        <v>6</v>
      </c>
      <c r="AX213" s="29">
        <v>3</v>
      </c>
      <c r="AY213" s="29">
        <v>1</v>
      </c>
      <c r="AZ213" s="29">
        <v>2</v>
      </c>
      <c r="BA213" s="26"/>
      <c r="BB213" s="26"/>
      <c r="BC213" s="26">
        <v>6</v>
      </c>
      <c r="BD213" s="26"/>
      <c r="BE213" s="29"/>
      <c r="BF213" s="29"/>
      <c r="BG213" s="29"/>
      <c r="BH213" s="29">
        <v>2</v>
      </c>
      <c r="BI213" s="29"/>
      <c r="BJ213" s="29"/>
      <c r="BK213" s="29"/>
      <c r="BL213" s="29"/>
      <c r="BM213" s="29">
        <v>3</v>
      </c>
      <c r="BN213" s="29">
        <v>1</v>
      </c>
      <c r="BO213" s="29"/>
      <c r="BP213" s="26">
        <v>1</v>
      </c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5</v>
      </c>
      <c r="F214" s="29">
        <v>5</v>
      </c>
      <c r="G214" s="29"/>
      <c r="H214" s="26"/>
      <c r="I214" s="26">
        <v>1</v>
      </c>
      <c r="J214" s="29"/>
      <c r="K214" s="29"/>
      <c r="L214" s="29">
        <v>1</v>
      </c>
      <c r="M214" s="29"/>
      <c r="N214" s="26"/>
      <c r="O214" s="29">
        <v>1</v>
      </c>
      <c r="P214" s="29">
        <v>3</v>
      </c>
      <c r="Q214" s="26">
        <v>1</v>
      </c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5</v>
      </c>
      <c r="AJ214" s="26"/>
      <c r="AK214" s="26"/>
      <c r="AL214" s="26"/>
      <c r="AM214" s="29"/>
      <c r="AN214" s="29"/>
      <c r="AO214" s="29">
        <v>1</v>
      </c>
      <c r="AP214" s="29">
        <v>3</v>
      </c>
      <c r="AQ214" s="29">
        <v>1</v>
      </c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9</v>
      </c>
      <c r="F215" s="29">
        <v>7</v>
      </c>
      <c r="G215" s="29"/>
      <c r="H215" s="26"/>
      <c r="I215" s="26">
        <v>7</v>
      </c>
      <c r="J215" s="29"/>
      <c r="K215" s="29"/>
      <c r="L215" s="29">
        <v>1</v>
      </c>
      <c r="M215" s="29"/>
      <c r="N215" s="26"/>
      <c r="O215" s="29"/>
      <c r="P215" s="29">
        <v>7</v>
      </c>
      <c r="Q215" s="26"/>
      <c r="R215" s="29">
        <v>2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>
        <v>1</v>
      </c>
      <c r="AE215" s="29"/>
      <c r="AF215" s="29"/>
      <c r="AG215" s="29"/>
      <c r="AH215" s="29"/>
      <c r="AI215" s="29">
        <v>8</v>
      </c>
      <c r="AJ215" s="26">
        <v>1</v>
      </c>
      <c r="AK215" s="26"/>
      <c r="AL215" s="26"/>
      <c r="AM215" s="29"/>
      <c r="AN215" s="29"/>
      <c r="AO215" s="29">
        <v>1</v>
      </c>
      <c r="AP215" s="29">
        <v>4</v>
      </c>
      <c r="AQ215" s="29">
        <v>2</v>
      </c>
      <c r="AR215" s="26">
        <v>2</v>
      </c>
      <c r="AS215" s="26"/>
      <c r="AT215" s="29"/>
      <c r="AU215" s="26"/>
      <c r="AV215" s="29">
        <v>2</v>
      </c>
      <c r="AW215" s="29">
        <v>1</v>
      </c>
      <c r="AX215" s="29">
        <v>1</v>
      </c>
      <c r="AY215" s="29"/>
      <c r="AZ215" s="29"/>
      <c r="BA215" s="26"/>
      <c r="BB215" s="26"/>
      <c r="BC215" s="26"/>
      <c r="BD215" s="26"/>
      <c r="BE215" s="29"/>
      <c r="BF215" s="29">
        <v>1</v>
      </c>
      <c r="BG215" s="29"/>
      <c r="BH215" s="29"/>
      <c r="BI215" s="29"/>
      <c r="BJ215" s="29"/>
      <c r="BK215" s="29"/>
      <c r="BL215" s="29"/>
      <c r="BM215" s="29">
        <v>1</v>
      </c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2</v>
      </c>
      <c r="F216" s="29">
        <v>2</v>
      </c>
      <c r="G216" s="29"/>
      <c r="H216" s="26"/>
      <c r="I216" s="26">
        <v>2</v>
      </c>
      <c r="J216" s="29"/>
      <c r="K216" s="29"/>
      <c r="L216" s="29">
        <v>1</v>
      </c>
      <c r="M216" s="29"/>
      <c r="N216" s="26"/>
      <c r="O216" s="29"/>
      <c r="P216" s="29"/>
      <c r="Q216" s="26">
        <v>1</v>
      </c>
      <c r="R216" s="29">
        <v>1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2</v>
      </c>
      <c r="AJ216" s="26"/>
      <c r="AK216" s="26"/>
      <c r="AL216" s="26"/>
      <c r="AM216" s="29"/>
      <c r="AN216" s="29"/>
      <c r="AO216" s="29">
        <v>1</v>
      </c>
      <c r="AP216" s="29"/>
      <c r="AQ216" s="29">
        <v>1</v>
      </c>
      <c r="AR216" s="26"/>
      <c r="AS216" s="26"/>
      <c r="AT216" s="29"/>
      <c r="AU216" s="26"/>
      <c r="AV216" s="29">
        <v>1</v>
      </c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1103</v>
      </c>
      <c r="C219" s="18" t="s">
        <v>173</v>
      </c>
      <c r="D219" s="18"/>
      <c r="E219" s="26">
        <v>3</v>
      </c>
      <c r="F219" s="29">
        <v>3</v>
      </c>
      <c r="G219" s="29"/>
      <c r="H219" s="26">
        <v>1</v>
      </c>
      <c r="I219" s="26"/>
      <c r="J219" s="29"/>
      <c r="K219" s="29"/>
      <c r="L219" s="29">
        <v>2</v>
      </c>
      <c r="M219" s="29"/>
      <c r="N219" s="26"/>
      <c r="O219" s="29">
        <v>1</v>
      </c>
      <c r="P219" s="29"/>
      <c r="Q219" s="26"/>
      <c r="R219" s="29">
        <v>1</v>
      </c>
      <c r="S219" s="29">
        <v>1</v>
      </c>
      <c r="T219" s="29"/>
      <c r="U219" s="29"/>
      <c r="V219" s="26"/>
      <c r="W219" s="29">
        <v>1</v>
      </c>
      <c r="X219" s="29"/>
      <c r="Y219" s="29"/>
      <c r="Z219" s="29"/>
      <c r="AA219" s="29"/>
      <c r="AB219" s="29"/>
      <c r="AC219" s="29"/>
      <c r="AD219" s="29"/>
      <c r="AE219" s="29">
        <v>1</v>
      </c>
      <c r="AF219" s="29"/>
      <c r="AG219" s="29"/>
      <c r="AH219" s="29"/>
      <c r="AI219" s="29">
        <v>1</v>
      </c>
      <c r="AJ219" s="26"/>
      <c r="AK219" s="26"/>
      <c r="AL219" s="26"/>
      <c r="AM219" s="29">
        <v>1</v>
      </c>
      <c r="AN219" s="29"/>
      <c r="AO219" s="29"/>
      <c r="AP219" s="29">
        <v>1</v>
      </c>
      <c r="AQ219" s="29">
        <v>1</v>
      </c>
      <c r="AR219" s="26"/>
      <c r="AS219" s="26"/>
      <c r="AT219" s="29"/>
      <c r="AU219" s="26"/>
      <c r="AV219" s="29">
        <v>1</v>
      </c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>
        <v>4</v>
      </c>
      <c r="F220" s="29">
        <v>4</v>
      </c>
      <c r="G220" s="29"/>
      <c r="H220" s="26"/>
      <c r="I220" s="26">
        <v>4</v>
      </c>
      <c r="J220" s="29"/>
      <c r="K220" s="29"/>
      <c r="L220" s="29">
        <v>2</v>
      </c>
      <c r="M220" s="29"/>
      <c r="N220" s="26"/>
      <c r="O220" s="29">
        <v>1</v>
      </c>
      <c r="P220" s="29">
        <v>2</v>
      </c>
      <c r="Q220" s="26"/>
      <c r="R220" s="29"/>
      <c r="S220" s="29">
        <v>1</v>
      </c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>
        <v>2</v>
      </c>
      <c r="AF220" s="29"/>
      <c r="AG220" s="29"/>
      <c r="AH220" s="29"/>
      <c r="AI220" s="29">
        <v>2</v>
      </c>
      <c r="AJ220" s="26">
        <v>1</v>
      </c>
      <c r="AK220" s="26"/>
      <c r="AL220" s="26"/>
      <c r="AM220" s="29"/>
      <c r="AN220" s="29"/>
      <c r="AO220" s="29">
        <v>2</v>
      </c>
      <c r="AP220" s="29"/>
      <c r="AQ220" s="29">
        <v>2</v>
      </c>
      <c r="AR220" s="26"/>
      <c r="AS220" s="26"/>
      <c r="AT220" s="29"/>
      <c r="AU220" s="26"/>
      <c r="AV220" s="29"/>
      <c r="AW220" s="29">
        <v>1</v>
      </c>
      <c r="AX220" s="29">
        <v>1</v>
      </c>
      <c r="AY220" s="29"/>
      <c r="AZ220" s="29"/>
      <c r="BA220" s="26"/>
      <c r="BB220" s="26"/>
      <c r="BC220" s="26">
        <v>1</v>
      </c>
      <c r="BD220" s="26"/>
      <c r="BE220" s="29"/>
      <c r="BF220" s="29"/>
      <c r="BG220" s="29"/>
      <c r="BH220" s="29">
        <v>1</v>
      </c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20</v>
      </c>
      <c r="F223" s="29">
        <v>19</v>
      </c>
      <c r="G223" s="29">
        <v>1</v>
      </c>
      <c r="H223" s="26">
        <v>6</v>
      </c>
      <c r="I223" s="26"/>
      <c r="J223" s="29"/>
      <c r="K223" s="29"/>
      <c r="L223" s="29">
        <v>1</v>
      </c>
      <c r="M223" s="29"/>
      <c r="N223" s="26"/>
      <c r="O223" s="29">
        <v>2</v>
      </c>
      <c r="P223" s="29">
        <v>6</v>
      </c>
      <c r="Q223" s="26">
        <v>3</v>
      </c>
      <c r="R223" s="29">
        <v>8</v>
      </c>
      <c r="S223" s="29">
        <v>1</v>
      </c>
      <c r="T223" s="29"/>
      <c r="U223" s="29">
        <v>2</v>
      </c>
      <c r="V223" s="26"/>
      <c r="W223" s="29">
        <v>1</v>
      </c>
      <c r="X223" s="29"/>
      <c r="Y223" s="29"/>
      <c r="Z223" s="29"/>
      <c r="AA223" s="29"/>
      <c r="AB223" s="29"/>
      <c r="AC223" s="29"/>
      <c r="AD223" s="29">
        <v>1</v>
      </c>
      <c r="AE223" s="29"/>
      <c r="AF223" s="29"/>
      <c r="AG223" s="29"/>
      <c r="AH223" s="29">
        <v>1</v>
      </c>
      <c r="AI223" s="29">
        <v>15</v>
      </c>
      <c r="AJ223" s="26">
        <v>1</v>
      </c>
      <c r="AK223" s="26"/>
      <c r="AL223" s="26"/>
      <c r="AM223" s="29">
        <v>2</v>
      </c>
      <c r="AN223" s="29"/>
      <c r="AO223" s="29">
        <v>2</v>
      </c>
      <c r="AP223" s="29">
        <v>10</v>
      </c>
      <c r="AQ223" s="29">
        <v>6</v>
      </c>
      <c r="AR223" s="26"/>
      <c r="AS223" s="26"/>
      <c r="AT223" s="29"/>
      <c r="AU223" s="26">
        <v>1</v>
      </c>
      <c r="AV223" s="29">
        <v>2</v>
      </c>
      <c r="AW223" s="29">
        <v>1</v>
      </c>
      <c r="AX223" s="29">
        <v>1</v>
      </c>
      <c r="AY223" s="29"/>
      <c r="AZ223" s="29"/>
      <c r="BA223" s="26"/>
      <c r="BB223" s="26"/>
      <c r="BC223" s="26"/>
      <c r="BD223" s="26"/>
      <c r="BE223" s="29"/>
      <c r="BF223" s="29"/>
      <c r="BG223" s="29">
        <v>1</v>
      </c>
      <c r="BH223" s="29"/>
      <c r="BI223" s="29"/>
      <c r="BJ223" s="29"/>
      <c r="BK223" s="29"/>
      <c r="BL223" s="29"/>
      <c r="BM223" s="29">
        <v>1</v>
      </c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35</v>
      </c>
      <c r="F224" s="29">
        <v>35</v>
      </c>
      <c r="G224" s="29"/>
      <c r="H224" s="26">
        <v>8</v>
      </c>
      <c r="I224" s="26">
        <v>5</v>
      </c>
      <c r="J224" s="29"/>
      <c r="K224" s="29"/>
      <c r="L224" s="29">
        <v>3</v>
      </c>
      <c r="M224" s="29"/>
      <c r="N224" s="26"/>
      <c r="O224" s="29">
        <v>1</v>
      </c>
      <c r="P224" s="29">
        <v>15</v>
      </c>
      <c r="Q224" s="26">
        <v>5</v>
      </c>
      <c r="R224" s="29">
        <v>9</v>
      </c>
      <c r="S224" s="29">
        <v>5</v>
      </c>
      <c r="T224" s="29"/>
      <c r="U224" s="29">
        <v>2</v>
      </c>
      <c r="V224" s="26"/>
      <c r="W224" s="29"/>
      <c r="X224" s="29"/>
      <c r="Y224" s="29"/>
      <c r="Z224" s="29"/>
      <c r="AA224" s="29"/>
      <c r="AB224" s="29">
        <v>1</v>
      </c>
      <c r="AC224" s="29"/>
      <c r="AD224" s="29">
        <v>1</v>
      </c>
      <c r="AE224" s="29"/>
      <c r="AF224" s="29"/>
      <c r="AG224" s="29"/>
      <c r="AH224" s="29">
        <v>1</v>
      </c>
      <c r="AI224" s="29">
        <v>29</v>
      </c>
      <c r="AJ224" s="26">
        <v>19</v>
      </c>
      <c r="AK224" s="26"/>
      <c r="AL224" s="26">
        <v>1</v>
      </c>
      <c r="AM224" s="29">
        <v>1</v>
      </c>
      <c r="AN224" s="29"/>
      <c r="AO224" s="29">
        <v>22</v>
      </c>
      <c r="AP224" s="29">
        <v>7</v>
      </c>
      <c r="AQ224" s="29">
        <v>5</v>
      </c>
      <c r="AR224" s="26"/>
      <c r="AS224" s="26"/>
      <c r="AT224" s="29">
        <v>1</v>
      </c>
      <c r="AU224" s="26"/>
      <c r="AV224" s="29">
        <v>2</v>
      </c>
      <c r="AW224" s="29">
        <v>23</v>
      </c>
      <c r="AX224" s="29">
        <v>12</v>
      </c>
      <c r="AY224" s="29">
        <v>5</v>
      </c>
      <c r="AZ224" s="29">
        <v>6</v>
      </c>
      <c r="BA224" s="26">
        <v>1</v>
      </c>
      <c r="BB224" s="26"/>
      <c r="BC224" s="26">
        <v>21</v>
      </c>
      <c r="BD224" s="26">
        <v>1</v>
      </c>
      <c r="BE224" s="29"/>
      <c r="BF224" s="29"/>
      <c r="BG224" s="29"/>
      <c r="BH224" s="29">
        <v>10</v>
      </c>
      <c r="BI224" s="29">
        <v>3</v>
      </c>
      <c r="BJ224" s="29">
        <v>1</v>
      </c>
      <c r="BK224" s="29">
        <v>2</v>
      </c>
      <c r="BL224" s="29"/>
      <c r="BM224" s="29">
        <v>7</v>
      </c>
      <c r="BN224" s="29">
        <v>1</v>
      </c>
      <c r="BO224" s="29">
        <v>1</v>
      </c>
      <c r="BP224" s="26">
        <v>2</v>
      </c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1</v>
      </c>
      <c r="F225" s="29">
        <v>1</v>
      </c>
      <c r="G225" s="29"/>
      <c r="H225" s="26"/>
      <c r="I225" s="26">
        <v>1</v>
      </c>
      <c r="J225" s="29"/>
      <c r="K225" s="29"/>
      <c r="L225" s="29"/>
      <c r="M225" s="29"/>
      <c r="N225" s="26"/>
      <c r="O225" s="29"/>
      <c r="P225" s="29">
        <v>1</v>
      </c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1</v>
      </c>
      <c r="AJ225" s="26"/>
      <c r="AK225" s="26"/>
      <c r="AL225" s="26"/>
      <c r="AM225" s="29"/>
      <c r="AN225" s="29"/>
      <c r="AO225" s="29">
        <v>1</v>
      </c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>
        <v>1</v>
      </c>
      <c r="F226" s="29">
        <v>1</v>
      </c>
      <c r="G226" s="29"/>
      <c r="H226" s="26"/>
      <c r="I226" s="26">
        <v>1</v>
      </c>
      <c r="J226" s="29"/>
      <c r="K226" s="29"/>
      <c r="L226" s="29"/>
      <c r="M226" s="29"/>
      <c r="N226" s="26"/>
      <c r="O226" s="29"/>
      <c r="P226" s="29"/>
      <c r="Q226" s="26">
        <v>1</v>
      </c>
      <c r="R226" s="29"/>
      <c r="S226" s="29"/>
      <c r="T226" s="29"/>
      <c r="U226" s="29"/>
      <c r="V226" s="26"/>
      <c r="W226" s="29">
        <v>1</v>
      </c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>
        <v>1</v>
      </c>
      <c r="AN226" s="29"/>
      <c r="AO226" s="29"/>
      <c r="AP226" s="29"/>
      <c r="AQ226" s="29"/>
      <c r="AR226" s="26"/>
      <c r="AS226" s="26"/>
      <c r="AT226" s="29"/>
      <c r="AU226" s="26">
        <v>1</v>
      </c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10</v>
      </c>
      <c r="F227" s="29">
        <v>10</v>
      </c>
      <c r="G227" s="29"/>
      <c r="H227" s="26">
        <v>5</v>
      </c>
      <c r="I227" s="26"/>
      <c r="J227" s="29"/>
      <c r="K227" s="29"/>
      <c r="L227" s="29"/>
      <c r="M227" s="29"/>
      <c r="N227" s="26"/>
      <c r="O227" s="29"/>
      <c r="P227" s="29">
        <v>4</v>
      </c>
      <c r="Q227" s="26">
        <v>3</v>
      </c>
      <c r="R227" s="29">
        <v>2</v>
      </c>
      <c r="S227" s="29">
        <v>1</v>
      </c>
      <c r="T227" s="29"/>
      <c r="U227" s="29">
        <v>7</v>
      </c>
      <c r="V227" s="26"/>
      <c r="W227" s="29">
        <v>1</v>
      </c>
      <c r="X227" s="29"/>
      <c r="Y227" s="29"/>
      <c r="Z227" s="29"/>
      <c r="AA227" s="29"/>
      <c r="AB227" s="29"/>
      <c r="AC227" s="29">
        <v>1</v>
      </c>
      <c r="AD227" s="29"/>
      <c r="AE227" s="29">
        <v>1</v>
      </c>
      <c r="AF227" s="29"/>
      <c r="AG227" s="29"/>
      <c r="AH227" s="29"/>
      <c r="AI227" s="29"/>
      <c r="AJ227" s="26"/>
      <c r="AK227" s="26"/>
      <c r="AL227" s="26"/>
      <c r="AM227" s="29">
        <v>1</v>
      </c>
      <c r="AN227" s="29">
        <v>1</v>
      </c>
      <c r="AO227" s="29">
        <v>4</v>
      </c>
      <c r="AP227" s="29">
        <v>2</v>
      </c>
      <c r="AQ227" s="29">
        <v>2</v>
      </c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7</v>
      </c>
      <c r="F228" s="29">
        <v>7</v>
      </c>
      <c r="G228" s="29"/>
      <c r="H228" s="26">
        <v>6</v>
      </c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5</v>
      </c>
      <c r="S228" s="29">
        <v>1</v>
      </c>
      <c r="T228" s="29">
        <v>1</v>
      </c>
      <c r="U228" s="29"/>
      <c r="V228" s="26">
        <v>1</v>
      </c>
      <c r="W228" s="29">
        <v>6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2</v>
      </c>
      <c r="AN228" s="29"/>
      <c r="AO228" s="29">
        <v>4</v>
      </c>
      <c r="AP228" s="29">
        <v>1</v>
      </c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4</v>
      </c>
      <c r="F229" s="29">
        <v>4</v>
      </c>
      <c r="G229" s="29"/>
      <c r="H229" s="26">
        <v>3</v>
      </c>
      <c r="I229" s="26"/>
      <c r="J229" s="29"/>
      <c r="K229" s="29"/>
      <c r="L229" s="29"/>
      <c r="M229" s="29"/>
      <c r="N229" s="26"/>
      <c r="O229" s="29"/>
      <c r="P229" s="29">
        <v>2</v>
      </c>
      <c r="Q229" s="26"/>
      <c r="R229" s="29">
        <v>2</v>
      </c>
      <c r="S229" s="29"/>
      <c r="T229" s="29"/>
      <c r="U229" s="29">
        <v>2</v>
      </c>
      <c r="V229" s="26"/>
      <c r="W229" s="29">
        <v>2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>
        <v>1</v>
      </c>
      <c r="AO229" s="29">
        <v>2</v>
      </c>
      <c r="AP229" s="29">
        <v>1</v>
      </c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>
        <v>2</v>
      </c>
      <c r="F236" s="29">
        <v>2</v>
      </c>
      <c r="G236" s="29"/>
      <c r="H236" s="26"/>
      <c r="I236" s="26"/>
      <c r="J236" s="29"/>
      <c r="K236" s="29"/>
      <c r="L236" s="29">
        <v>1</v>
      </c>
      <c r="M236" s="29"/>
      <c r="N236" s="26"/>
      <c r="O236" s="29"/>
      <c r="P236" s="29"/>
      <c r="Q236" s="26">
        <v>1</v>
      </c>
      <c r="R236" s="29"/>
      <c r="S236" s="29">
        <v>1</v>
      </c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>
        <v>1</v>
      </c>
      <c r="AH236" s="29"/>
      <c r="AI236" s="29">
        <v>1</v>
      </c>
      <c r="AJ236" s="26"/>
      <c r="AK236" s="26"/>
      <c r="AL236" s="26"/>
      <c r="AM236" s="29"/>
      <c r="AN236" s="29"/>
      <c r="AO236" s="29"/>
      <c r="AP236" s="29">
        <v>1</v>
      </c>
      <c r="AQ236" s="29">
        <v>1</v>
      </c>
      <c r="AR236" s="26"/>
      <c r="AS236" s="26"/>
      <c r="AT236" s="29"/>
      <c r="AU236" s="26"/>
      <c r="AV236" s="29">
        <v>1</v>
      </c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5</v>
      </c>
      <c r="F247" s="29">
        <v>5</v>
      </c>
      <c r="G247" s="29"/>
      <c r="H247" s="26">
        <v>1</v>
      </c>
      <c r="I247" s="26"/>
      <c r="J247" s="29"/>
      <c r="K247" s="29"/>
      <c r="L247" s="29"/>
      <c r="M247" s="29"/>
      <c r="N247" s="26"/>
      <c r="O247" s="29"/>
      <c r="P247" s="29">
        <v>5</v>
      </c>
      <c r="Q247" s="26"/>
      <c r="R247" s="29"/>
      <c r="S247" s="29"/>
      <c r="T247" s="29"/>
      <c r="U247" s="29">
        <v>1</v>
      </c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4</v>
      </c>
      <c r="AJ247" s="26">
        <v>1</v>
      </c>
      <c r="AK247" s="26"/>
      <c r="AL247" s="26"/>
      <c r="AM247" s="29"/>
      <c r="AN247" s="29"/>
      <c r="AO247" s="29">
        <v>4</v>
      </c>
      <c r="AP247" s="29">
        <v>1</v>
      </c>
      <c r="AQ247" s="29"/>
      <c r="AR247" s="26"/>
      <c r="AS247" s="26"/>
      <c r="AT247" s="29"/>
      <c r="AU247" s="26"/>
      <c r="AV247" s="29">
        <v>2</v>
      </c>
      <c r="AW247" s="29">
        <v>1</v>
      </c>
      <c r="AX247" s="29">
        <v>1</v>
      </c>
      <c r="AY247" s="29"/>
      <c r="AZ247" s="29"/>
      <c r="BA247" s="26"/>
      <c r="BB247" s="26"/>
      <c r="BC247" s="26">
        <v>1</v>
      </c>
      <c r="BD247" s="26"/>
      <c r="BE247" s="29"/>
      <c r="BF247" s="29"/>
      <c r="BG247" s="29"/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36</v>
      </c>
      <c r="F248" s="26">
        <f aca="true" t="shared" si="6" ref="F248:BQ248">SUM(F249:F365)</f>
        <v>36</v>
      </c>
      <c r="G248" s="26">
        <f t="shared" si="6"/>
        <v>0</v>
      </c>
      <c r="H248" s="26">
        <f t="shared" si="6"/>
        <v>9</v>
      </c>
      <c r="I248" s="26">
        <f t="shared" si="6"/>
        <v>6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2</v>
      </c>
      <c r="Q248" s="26">
        <f t="shared" si="6"/>
        <v>3</v>
      </c>
      <c r="R248" s="26">
        <f t="shared" si="6"/>
        <v>26</v>
      </c>
      <c r="S248" s="26">
        <f t="shared" si="6"/>
        <v>5</v>
      </c>
      <c r="T248" s="26">
        <f t="shared" si="6"/>
        <v>0</v>
      </c>
      <c r="U248" s="26">
        <f t="shared" si="6"/>
        <v>3</v>
      </c>
      <c r="V248" s="26">
        <f t="shared" si="6"/>
        <v>0</v>
      </c>
      <c r="W248" s="26">
        <f t="shared" si="6"/>
        <v>1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2</v>
      </c>
      <c r="AC248" s="26">
        <f t="shared" si="6"/>
        <v>1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28</v>
      </c>
      <c r="AJ248" s="26">
        <f t="shared" si="6"/>
        <v>4</v>
      </c>
      <c r="AK248" s="26">
        <f t="shared" si="6"/>
        <v>0</v>
      </c>
      <c r="AL248" s="26">
        <f t="shared" si="6"/>
        <v>0</v>
      </c>
      <c r="AM248" s="26">
        <f t="shared" si="6"/>
        <v>3</v>
      </c>
      <c r="AN248" s="26">
        <f t="shared" si="6"/>
        <v>2</v>
      </c>
      <c r="AO248" s="26">
        <f t="shared" si="6"/>
        <v>14</v>
      </c>
      <c r="AP248" s="26">
        <f t="shared" si="6"/>
        <v>8</v>
      </c>
      <c r="AQ248" s="26">
        <f t="shared" si="6"/>
        <v>5</v>
      </c>
      <c r="AR248" s="26">
        <f t="shared" si="6"/>
        <v>4</v>
      </c>
      <c r="AS248" s="26">
        <f t="shared" si="6"/>
        <v>0</v>
      </c>
      <c r="AT248" s="26">
        <f t="shared" si="6"/>
        <v>0</v>
      </c>
      <c r="AU248" s="26">
        <f t="shared" si="6"/>
        <v>1</v>
      </c>
      <c r="AV248" s="26">
        <f t="shared" si="6"/>
        <v>4</v>
      </c>
      <c r="AW248" s="26">
        <f t="shared" si="6"/>
        <v>5</v>
      </c>
      <c r="AX248" s="26">
        <f t="shared" si="6"/>
        <v>4</v>
      </c>
      <c r="AY248" s="26">
        <f t="shared" si="6"/>
        <v>1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3</v>
      </c>
      <c r="BD248" s="26">
        <f t="shared" si="6"/>
        <v>1</v>
      </c>
      <c r="BE248" s="26">
        <f t="shared" si="6"/>
        <v>0</v>
      </c>
      <c r="BF248" s="26">
        <f t="shared" si="6"/>
        <v>0</v>
      </c>
      <c r="BG248" s="26">
        <f t="shared" si="6"/>
        <v>1</v>
      </c>
      <c r="BH248" s="26">
        <f t="shared" si="6"/>
        <v>3</v>
      </c>
      <c r="BI248" s="26">
        <f t="shared" si="6"/>
        <v>2</v>
      </c>
      <c r="BJ248" s="26">
        <f t="shared" si="6"/>
        <v>1</v>
      </c>
      <c r="BK248" s="26">
        <f t="shared" si="6"/>
        <v>1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1</v>
      </c>
      <c r="F249" s="29">
        <v>1</v>
      </c>
      <c r="G249" s="29"/>
      <c r="H249" s="26">
        <v>1</v>
      </c>
      <c r="I249" s="26"/>
      <c r="J249" s="29"/>
      <c r="K249" s="29"/>
      <c r="L249" s="29"/>
      <c r="M249" s="29"/>
      <c r="N249" s="26"/>
      <c r="O249" s="29"/>
      <c r="P249" s="29"/>
      <c r="Q249" s="26"/>
      <c r="R249" s="29">
        <v>1</v>
      </c>
      <c r="S249" s="29"/>
      <c r="T249" s="29"/>
      <c r="U249" s="29">
        <v>1</v>
      </c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>
        <v>1</v>
      </c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>
        <v>2</v>
      </c>
      <c r="F254" s="29">
        <v>2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>
        <v>1</v>
      </c>
      <c r="R254" s="29">
        <v>1</v>
      </c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>
        <v>2</v>
      </c>
      <c r="AJ254" s="26"/>
      <c r="AK254" s="26"/>
      <c r="AL254" s="26"/>
      <c r="AM254" s="29"/>
      <c r="AN254" s="29">
        <v>1</v>
      </c>
      <c r="AO254" s="29">
        <v>1</v>
      </c>
      <c r="AP254" s="29"/>
      <c r="AQ254" s="29"/>
      <c r="AR254" s="26"/>
      <c r="AS254" s="26"/>
      <c r="AT254" s="29"/>
      <c r="AU254" s="26"/>
      <c r="AV254" s="29">
        <v>1</v>
      </c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>
        <v>3</v>
      </c>
      <c r="F262" s="29">
        <v>3</v>
      </c>
      <c r="G262" s="29"/>
      <c r="H262" s="26">
        <v>2</v>
      </c>
      <c r="I262" s="26">
        <v>2</v>
      </c>
      <c r="J262" s="29"/>
      <c r="K262" s="29"/>
      <c r="L262" s="29"/>
      <c r="M262" s="29"/>
      <c r="N262" s="26"/>
      <c r="O262" s="29"/>
      <c r="P262" s="29"/>
      <c r="Q262" s="26">
        <v>1</v>
      </c>
      <c r="R262" s="29">
        <v>2</v>
      </c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>
        <v>3</v>
      </c>
      <c r="AJ262" s="26"/>
      <c r="AK262" s="26"/>
      <c r="AL262" s="26"/>
      <c r="AM262" s="29">
        <v>1</v>
      </c>
      <c r="AN262" s="29"/>
      <c r="AO262" s="29">
        <v>2</v>
      </c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6</v>
      </c>
      <c r="F264" s="29">
        <v>6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3</v>
      </c>
      <c r="S264" s="29">
        <v>3</v>
      </c>
      <c r="T264" s="29"/>
      <c r="U264" s="29"/>
      <c r="V264" s="26"/>
      <c r="W264" s="29"/>
      <c r="X264" s="29"/>
      <c r="Y264" s="29"/>
      <c r="Z264" s="29"/>
      <c r="AA264" s="29"/>
      <c r="AB264" s="29">
        <v>1</v>
      </c>
      <c r="AC264" s="29"/>
      <c r="AD264" s="29"/>
      <c r="AE264" s="29"/>
      <c r="AF264" s="29"/>
      <c r="AG264" s="29">
        <v>1</v>
      </c>
      <c r="AH264" s="29"/>
      <c r="AI264" s="29">
        <v>4</v>
      </c>
      <c r="AJ264" s="26"/>
      <c r="AK264" s="26"/>
      <c r="AL264" s="26"/>
      <c r="AM264" s="29">
        <v>1</v>
      </c>
      <c r="AN264" s="29"/>
      <c r="AO264" s="29">
        <v>2</v>
      </c>
      <c r="AP264" s="29">
        <v>3</v>
      </c>
      <c r="AQ264" s="29"/>
      <c r="AR264" s="26"/>
      <c r="AS264" s="26"/>
      <c r="AT264" s="29"/>
      <c r="AU264" s="26">
        <v>1</v>
      </c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>
      <c r="A265" s="5">
        <v>252</v>
      </c>
      <c r="B265" s="10" t="s">
        <v>1144</v>
      </c>
      <c r="C265" s="18" t="s">
        <v>190</v>
      </c>
      <c r="D265" s="18"/>
      <c r="E265" s="26">
        <v>1</v>
      </c>
      <c r="F265" s="29">
        <v>1</v>
      </c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>
        <v>1</v>
      </c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>
        <v>1</v>
      </c>
      <c r="AJ265" s="26"/>
      <c r="AK265" s="26"/>
      <c r="AL265" s="26"/>
      <c r="AM265" s="29"/>
      <c r="AN265" s="29"/>
      <c r="AO265" s="29"/>
      <c r="AP265" s="29">
        <v>1</v>
      </c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1145</v>
      </c>
      <c r="C266" s="18" t="s">
        <v>190</v>
      </c>
      <c r="D266" s="18"/>
      <c r="E266" s="26">
        <v>1</v>
      </c>
      <c r="F266" s="29">
        <v>1</v>
      </c>
      <c r="G266" s="29"/>
      <c r="H266" s="26">
        <v>1</v>
      </c>
      <c r="I266" s="26"/>
      <c r="J266" s="29"/>
      <c r="K266" s="29"/>
      <c r="L266" s="29"/>
      <c r="M266" s="29"/>
      <c r="N266" s="26"/>
      <c r="O266" s="29"/>
      <c r="P266" s="29"/>
      <c r="Q266" s="26"/>
      <c r="R266" s="29">
        <v>1</v>
      </c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>
        <v>1</v>
      </c>
      <c r="AJ266" s="26">
        <v>1</v>
      </c>
      <c r="AK266" s="26"/>
      <c r="AL266" s="26"/>
      <c r="AM266" s="29"/>
      <c r="AN266" s="29"/>
      <c r="AO266" s="29">
        <v>1</v>
      </c>
      <c r="AP266" s="29"/>
      <c r="AQ266" s="29"/>
      <c r="AR266" s="26"/>
      <c r="AS266" s="26"/>
      <c r="AT266" s="29"/>
      <c r="AU266" s="26"/>
      <c r="AV266" s="29"/>
      <c r="AW266" s="29">
        <v>1</v>
      </c>
      <c r="AX266" s="29">
        <v>1</v>
      </c>
      <c r="AY266" s="29"/>
      <c r="AZ266" s="29"/>
      <c r="BA266" s="26"/>
      <c r="BB266" s="26"/>
      <c r="BC266" s="26"/>
      <c r="BD266" s="26"/>
      <c r="BE266" s="29"/>
      <c r="BF266" s="29"/>
      <c r="BG266" s="29">
        <v>1</v>
      </c>
      <c r="BH266" s="29">
        <v>1</v>
      </c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2</v>
      </c>
      <c r="F267" s="29">
        <v>2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>
        <v>1</v>
      </c>
      <c r="R267" s="29">
        <v>1</v>
      </c>
      <c r="S267" s="29"/>
      <c r="T267" s="29"/>
      <c r="U267" s="29">
        <v>1</v>
      </c>
      <c r="V267" s="26"/>
      <c r="W267" s="29"/>
      <c r="X267" s="29"/>
      <c r="Y267" s="29"/>
      <c r="Z267" s="29"/>
      <c r="AA267" s="29"/>
      <c r="AB267" s="29"/>
      <c r="AC267" s="29">
        <v>1</v>
      </c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>
        <v>1</v>
      </c>
      <c r="AO267" s="29">
        <v>1</v>
      </c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18</v>
      </c>
      <c r="F296" s="29">
        <v>18</v>
      </c>
      <c r="G296" s="29"/>
      <c r="H296" s="26">
        <v>2</v>
      </c>
      <c r="I296" s="26">
        <v>4</v>
      </c>
      <c r="J296" s="29"/>
      <c r="K296" s="29"/>
      <c r="L296" s="29"/>
      <c r="M296" s="29"/>
      <c r="N296" s="26"/>
      <c r="O296" s="29"/>
      <c r="P296" s="29">
        <v>2</v>
      </c>
      <c r="Q296" s="26"/>
      <c r="R296" s="29">
        <v>14</v>
      </c>
      <c r="S296" s="29">
        <v>2</v>
      </c>
      <c r="T296" s="29"/>
      <c r="U296" s="29">
        <v>1</v>
      </c>
      <c r="V296" s="26"/>
      <c r="W296" s="29"/>
      <c r="X296" s="29"/>
      <c r="Y296" s="29"/>
      <c r="Z296" s="29"/>
      <c r="AA296" s="29"/>
      <c r="AB296" s="29">
        <v>1</v>
      </c>
      <c r="AC296" s="29"/>
      <c r="AD296" s="29"/>
      <c r="AE296" s="29"/>
      <c r="AF296" s="29"/>
      <c r="AG296" s="29"/>
      <c r="AH296" s="29"/>
      <c r="AI296" s="29">
        <v>16</v>
      </c>
      <c r="AJ296" s="26">
        <v>3</v>
      </c>
      <c r="AK296" s="26"/>
      <c r="AL296" s="26"/>
      <c r="AM296" s="29"/>
      <c r="AN296" s="29"/>
      <c r="AO296" s="29">
        <v>5</v>
      </c>
      <c r="AP296" s="29">
        <v>4</v>
      </c>
      <c r="AQ296" s="29">
        <v>5</v>
      </c>
      <c r="AR296" s="26">
        <v>4</v>
      </c>
      <c r="AS296" s="26"/>
      <c r="AT296" s="29"/>
      <c r="AU296" s="26"/>
      <c r="AV296" s="29">
        <v>3</v>
      </c>
      <c r="AW296" s="29">
        <v>4</v>
      </c>
      <c r="AX296" s="29">
        <v>3</v>
      </c>
      <c r="AY296" s="29">
        <v>1</v>
      </c>
      <c r="AZ296" s="29"/>
      <c r="BA296" s="26"/>
      <c r="BB296" s="26"/>
      <c r="BC296" s="26">
        <v>3</v>
      </c>
      <c r="BD296" s="26">
        <v>1</v>
      </c>
      <c r="BE296" s="29"/>
      <c r="BF296" s="29"/>
      <c r="BG296" s="29"/>
      <c r="BH296" s="29">
        <v>2</v>
      </c>
      <c r="BI296" s="29">
        <v>2</v>
      </c>
      <c r="BJ296" s="29">
        <v>1</v>
      </c>
      <c r="BK296" s="29">
        <v>1</v>
      </c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>
        <v>2</v>
      </c>
      <c r="F314" s="29">
        <v>2</v>
      </c>
      <c r="G314" s="29"/>
      <c r="H314" s="26">
        <v>2</v>
      </c>
      <c r="I314" s="26"/>
      <c r="J314" s="29"/>
      <c r="K314" s="29"/>
      <c r="L314" s="29"/>
      <c r="M314" s="29"/>
      <c r="N314" s="26"/>
      <c r="O314" s="29"/>
      <c r="P314" s="29"/>
      <c r="Q314" s="26"/>
      <c r="R314" s="29">
        <v>2</v>
      </c>
      <c r="S314" s="29"/>
      <c r="T314" s="29"/>
      <c r="U314" s="29"/>
      <c r="V314" s="26"/>
      <c r="W314" s="29">
        <v>1</v>
      </c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>
        <v>1</v>
      </c>
      <c r="AJ314" s="26"/>
      <c r="AK314" s="26"/>
      <c r="AL314" s="26"/>
      <c r="AM314" s="29">
        <v>1</v>
      </c>
      <c r="AN314" s="29"/>
      <c r="AO314" s="29">
        <v>1</v>
      </c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7</v>
      </c>
      <c r="F366" s="26">
        <f aca="true" t="shared" si="7" ref="F366:BQ366">SUM(F367:F406)</f>
        <v>7</v>
      </c>
      <c r="G366" s="26">
        <f t="shared" si="7"/>
        <v>0</v>
      </c>
      <c r="H366" s="26">
        <f t="shared" si="7"/>
        <v>0</v>
      </c>
      <c r="I366" s="26">
        <f t="shared" si="7"/>
        <v>2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6</v>
      </c>
      <c r="S366" s="26">
        <f t="shared" si="7"/>
        <v>1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1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6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1</v>
      </c>
      <c r="AN366" s="26">
        <f t="shared" si="7"/>
        <v>0</v>
      </c>
      <c r="AO366" s="26">
        <f t="shared" si="7"/>
        <v>5</v>
      </c>
      <c r="AP366" s="26">
        <f t="shared" si="7"/>
        <v>1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1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3</v>
      </c>
      <c r="F394" s="29">
        <v>3</v>
      </c>
      <c r="G394" s="29"/>
      <c r="H394" s="26"/>
      <c r="I394" s="26">
        <v>2</v>
      </c>
      <c r="J394" s="29"/>
      <c r="K394" s="29"/>
      <c r="L394" s="29"/>
      <c r="M394" s="29"/>
      <c r="N394" s="26"/>
      <c r="O394" s="29"/>
      <c r="P394" s="29"/>
      <c r="Q394" s="26"/>
      <c r="R394" s="29">
        <v>3</v>
      </c>
      <c r="S394" s="29"/>
      <c r="T394" s="29"/>
      <c r="U394" s="29"/>
      <c r="V394" s="26"/>
      <c r="W394" s="29">
        <v>1</v>
      </c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2</v>
      </c>
      <c r="AJ394" s="26"/>
      <c r="AK394" s="26"/>
      <c r="AL394" s="26"/>
      <c r="AM394" s="29"/>
      <c r="AN394" s="29"/>
      <c r="AO394" s="29">
        <v>3</v>
      </c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>
      <c r="A396" s="5">
        <v>383</v>
      </c>
      <c r="B396" s="10" t="s">
        <v>1245</v>
      </c>
      <c r="C396" s="18" t="s">
        <v>246</v>
      </c>
      <c r="D396" s="18"/>
      <c r="E396" s="26">
        <v>1</v>
      </c>
      <c r="F396" s="29">
        <v>1</v>
      </c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>
        <v>1</v>
      </c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>
        <v>1</v>
      </c>
      <c r="AJ396" s="26"/>
      <c r="AK396" s="26"/>
      <c r="AL396" s="26"/>
      <c r="AM396" s="29"/>
      <c r="AN396" s="29"/>
      <c r="AO396" s="29">
        <v>1</v>
      </c>
      <c r="AP396" s="29"/>
      <c r="AQ396" s="29"/>
      <c r="AR396" s="26"/>
      <c r="AS396" s="26"/>
      <c r="AT396" s="29"/>
      <c r="AU396" s="26">
        <v>1</v>
      </c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3</v>
      </c>
      <c r="F398" s="29">
        <v>3</v>
      </c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>
        <v>2</v>
      </c>
      <c r="S398" s="29">
        <v>1</v>
      </c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>
        <v>3</v>
      </c>
      <c r="AJ398" s="26"/>
      <c r="AK398" s="26"/>
      <c r="AL398" s="26"/>
      <c r="AM398" s="29">
        <v>1</v>
      </c>
      <c r="AN398" s="29"/>
      <c r="AO398" s="29">
        <v>1</v>
      </c>
      <c r="AP398" s="29">
        <v>1</v>
      </c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102</v>
      </c>
      <c r="F407" s="26">
        <f aca="true" t="shared" si="8" ref="F407:BQ407">SUM(F408:F464)</f>
        <v>101</v>
      </c>
      <c r="G407" s="26">
        <f t="shared" si="8"/>
        <v>1</v>
      </c>
      <c r="H407" s="26">
        <f t="shared" si="8"/>
        <v>1</v>
      </c>
      <c r="I407" s="26">
        <f t="shared" si="8"/>
        <v>9</v>
      </c>
      <c r="J407" s="26">
        <f t="shared" si="8"/>
        <v>0</v>
      </c>
      <c r="K407" s="26">
        <f t="shared" si="8"/>
        <v>0</v>
      </c>
      <c r="L407" s="26">
        <f t="shared" si="8"/>
        <v>6</v>
      </c>
      <c r="M407" s="26">
        <f t="shared" si="8"/>
        <v>0</v>
      </c>
      <c r="N407" s="26">
        <f t="shared" si="8"/>
        <v>0</v>
      </c>
      <c r="O407" s="26">
        <f t="shared" si="8"/>
        <v>1</v>
      </c>
      <c r="P407" s="26">
        <f t="shared" si="8"/>
        <v>9</v>
      </c>
      <c r="Q407" s="26">
        <f t="shared" si="8"/>
        <v>18</v>
      </c>
      <c r="R407" s="26">
        <f t="shared" si="8"/>
        <v>50</v>
      </c>
      <c r="S407" s="26">
        <f t="shared" si="8"/>
        <v>23</v>
      </c>
      <c r="T407" s="26">
        <f t="shared" si="8"/>
        <v>1</v>
      </c>
      <c r="U407" s="26">
        <f t="shared" si="8"/>
        <v>11</v>
      </c>
      <c r="V407" s="26">
        <f t="shared" si="8"/>
        <v>0</v>
      </c>
      <c r="W407" s="26">
        <f t="shared" si="8"/>
        <v>0</v>
      </c>
      <c r="X407" s="26">
        <f t="shared" si="8"/>
        <v>3</v>
      </c>
      <c r="Y407" s="26">
        <f t="shared" si="8"/>
        <v>0</v>
      </c>
      <c r="Z407" s="26">
        <f t="shared" si="8"/>
        <v>1</v>
      </c>
      <c r="AA407" s="26">
        <f t="shared" si="8"/>
        <v>0</v>
      </c>
      <c r="AB407" s="26">
        <f t="shared" si="8"/>
        <v>1</v>
      </c>
      <c r="AC407" s="26">
        <f t="shared" si="8"/>
        <v>1</v>
      </c>
      <c r="AD407" s="26">
        <f t="shared" si="8"/>
        <v>1</v>
      </c>
      <c r="AE407" s="26">
        <f t="shared" si="8"/>
        <v>2</v>
      </c>
      <c r="AF407" s="26">
        <f t="shared" si="8"/>
        <v>1</v>
      </c>
      <c r="AG407" s="26">
        <f t="shared" si="8"/>
        <v>7</v>
      </c>
      <c r="AH407" s="26">
        <f t="shared" si="8"/>
        <v>1</v>
      </c>
      <c r="AI407" s="26">
        <f t="shared" si="8"/>
        <v>73</v>
      </c>
      <c r="AJ407" s="26">
        <f t="shared" si="8"/>
        <v>21</v>
      </c>
      <c r="AK407" s="26">
        <f t="shared" si="8"/>
        <v>0</v>
      </c>
      <c r="AL407" s="26">
        <f t="shared" si="8"/>
        <v>0</v>
      </c>
      <c r="AM407" s="26">
        <f t="shared" si="8"/>
        <v>5</v>
      </c>
      <c r="AN407" s="26">
        <f t="shared" si="8"/>
        <v>1</v>
      </c>
      <c r="AO407" s="26">
        <f t="shared" si="8"/>
        <v>32</v>
      </c>
      <c r="AP407" s="26">
        <f t="shared" si="8"/>
        <v>37</v>
      </c>
      <c r="AQ407" s="26">
        <f t="shared" si="8"/>
        <v>25</v>
      </c>
      <c r="AR407" s="26">
        <f t="shared" si="8"/>
        <v>2</v>
      </c>
      <c r="AS407" s="26">
        <f t="shared" si="8"/>
        <v>0</v>
      </c>
      <c r="AT407" s="26">
        <f t="shared" si="8"/>
        <v>0</v>
      </c>
      <c r="AU407" s="26">
        <f t="shared" si="8"/>
        <v>1</v>
      </c>
      <c r="AV407" s="26">
        <f t="shared" si="8"/>
        <v>21</v>
      </c>
      <c r="AW407" s="26">
        <f t="shared" si="8"/>
        <v>25</v>
      </c>
      <c r="AX407" s="26">
        <f t="shared" si="8"/>
        <v>5</v>
      </c>
      <c r="AY407" s="26">
        <f t="shared" si="8"/>
        <v>8</v>
      </c>
      <c r="AZ407" s="26">
        <f t="shared" si="8"/>
        <v>12</v>
      </c>
      <c r="BA407" s="26">
        <f t="shared" si="8"/>
        <v>2</v>
      </c>
      <c r="BB407" s="26">
        <f t="shared" si="8"/>
        <v>0</v>
      </c>
      <c r="BC407" s="26">
        <f t="shared" si="8"/>
        <v>13</v>
      </c>
      <c r="BD407" s="26">
        <f t="shared" si="8"/>
        <v>0</v>
      </c>
      <c r="BE407" s="26">
        <f t="shared" si="8"/>
        <v>4</v>
      </c>
      <c r="BF407" s="26">
        <f t="shared" si="8"/>
        <v>2</v>
      </c>
      <c r="BG407" s="26">
        <f t="shared" si="8"/>
        <v>4</v>
      </c>
      <c r="BH407" s="26">
        <f t="shared" si="8"/>
        <v>14</v>
      </c>
      <c r="BI407" s="26">
        <f t="shared" si="8"/>
        <v>2</v>
      </c>
      <c r="BJ407" s="26">
        <f t="shared" si="8"/>
        <v>2</v>
      </c>
      <c r="BK407" s="26">
        <f t="shared" si="8"/>
        <v>0</v>
      </c>
      <c r="BL407" s="26">
        <f t="shared" si="8"/>
        <v>0</v>
      </c>
      <c r="BM407" s="26">
        <f t="shared" si="8"/>
        <v>3</v>
      </c>
      <c r="BN407" s="26">
        <f t="shared" si="8"/>
        <v>1</v>
      </c>
      <c r="BO407" s="26">
        <f t="shared" si="8"/>
        <v>0</v>
      </c>
      <c r="BP407" s="26">
        <f t="shared" si="8"/>
        <v>6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2</v>
      </c>
      <c r="F425" s="29">
        <v>2</v>
      </c>
      <c r="G425" s="29"/>
      <c r="H425" s="26"/>
      <c r="I425" s="26"/>
      <c r="J425" s="29"/>
      <c r="K425" s="29"/>
      <c r="L425" s="29">
        <v>1</v>
      </c>
      <c r="M425" s="29"/>
      <c r="N425" s="26"/>
      <c r="O425" s="29"/>
      <c r="P425" s="26">
        <v>1</v>
      </c>
      <c r="Q425" s="29">
        <v>1</v>
      </c>
      <c r="R425" s="29"/>
      <c r="S425" s="26"/>
      <c r="T425" s="26"/>
      <c r="U425" s="29"/>
      <c r="V425" s="29"/>
      <c r="W425" s="29"/>
      <c r="X425" s="29">
        <v>1</v>
      </c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>
        <v>1</v>
      </c>
      <c r="AJ425" s="26"/>
      <c r="AK425" s="29"/>
      <c r="AL425" s="26"/>
      <c r="AM425" s="29"/>
      <c r="AN425" s="29"/>
      <c r="AO425" s="26"/>
      <c r="AP425" s="26">
        <v>1</v>
      </c>
      <c r="AQ425" s="29">
        <v>1</v>
      </c>
      <c r="AR425" s="29"/>
      <c r="AS425" s="29"/>
      <c r="AT425" s="29"/>
      <c r="AU425" s="26"/>
      <c r="AV425" s="29">
        <v>1</v>
      </c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>
      <c r="A434" s="5">
        <v>421</v>
      </c>
      <c r="B434" s="10" t="s">
        <v>1275</v>
      </c>
      <c r="C434" s="18" t="s">
        <v>265</v>
      </c>
      <c r="D434" s="18"/>
      <c r="E434" s="26">
        <v>4</v>
      </c>
      <c r="F434" s="29">
        <v>4</v>
      </c>
      <c r="G434" s="29"/>
      <c r="H434" s="26"/>
      <c r="I434" s="26">
        <v>4</v>
      </c>
      <c r="J434" s="29"/>
      <c r="K434" s="29"/>
      <c r="L434" s="29"/>
      <c r="M434" s="29"/>
      <c r="N434" s="26"/>
      <c r="O434" s="29"/>
      <c r="P434" s="26">
        <v>1</v>
      </c>
      <c r="Q434" s="29"/>
      <c r="R434" s="29">
        <v>3</v>
      </c>
      <c r="S434" s="26"/>
      <c r="T434" s="26"/>
      <c r="U434" s="29">
        <v>1</v>
      </c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>
        <v>3</v>
      </c>
      <c r="AJ434" s="26">
        <v>3</v>
      </c>
      <c r="AK434" s="29"/>
      <c r="AL434" s="26"/>
      <c r="AM434" s="29"/>
      <c r="AN434" s="29"/>
      <c r="AO434" s="26">
        <v>1</v>
      </c>
      <c r="AP434" s="26">
        <v>3</v>
      </c>
      <c r="AQ434" s="29"/>
      <c r="AR434" s="29"/>
      <c r="AS434" s="29"/>
      <c r="AT434" s="29"/>
      <c r="AU434" s="26"/>
      <c r="AV434" s="29"/>
      <c r="AW434" s="26">
        <v>4</v>
      </c>
      <c r="AX434" s="29">
        <v>1</v>
      </c>
      <c r="AY434" s="29">
        <v>1</v>
      </c>
      <c r="AZ434" s="26">
        <v>2</v>
      </c>
      <c r="BA434" s="26"/>
      <c r="BB434" s="29"/>
      <c r="BC434" s="29">
        <v>1</v>
      </c>
      <c r="BD434" s="29"/>
      <c r="BE434" s="29">
        <v>2</v>
      </c>
      <c r="BF434" s="26"/>
      <c r="BG434" s="29">
        <v>1</v>
      </c>
      <c r="BH434" s="26">
        <v>2</v>
      </c>
      <c r="BI434" s="29"/>
      <c r="BJ434" s="29"/>
      <c r="BK434" s="26"/>
      <c r="BL434" s="26"/>
      <c r="BM434" s="29">
        <v>1</v>
      </c>
      <c r="BN434" s="29"/>
      <c r="BO434" s="29"/>
      <c r="BP434" s="29">
        <v>1</v>
      </c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72</v>
      </c>
      <c r="F436" s="29">
        <v>72</v>
      </c>
      <c r="G436" s="29"/>
      <c r="H436" s="26">
        <v>1</v>
      </c>
      <c r="I436" s="26">
        <v>5</v>
      </c>
      <c r="J436" s="29"/>
      <c r="K436" s="29"/>
      <c r="L436" s="29">
        <v>3</v>
      </c>
      <c r="M436" s="29"/>
      <c r="N436" s="26"/>
      <c r="O436" s="29"/>
      <c r="P436" s="26">
        <v>4</v>
      </c>
      <c r="Q436" s="29">
        <v>10</v>
      </c>
      <c r="R436" s="29">
        <v>39</v>
      </c>
      <c r="S436" s="26">
        <v>18</v>
      </c>
      <c r="T436" s="26">
        <v>1</v>
      </c>
      <c r="U436" s="29">
        <v>9</v>
      </c>
      <c r="V436" s="29"/>
      <c r="W436" s="29"/>
      <c r="X436" s="29">
        <v>1</v>
      </c>
      <c r="Y436" s="26"/>
      <c r="Z436" s="29">
        <v>1</v>
      </c>
      <c r="AA436" s="26"/>
      <c r="AB436" s="29"/>
      <c r="AC436" s="29">
        <v>1</v>
      </c>
      <c r="AD436" s="26"/>
      <c r="AE436" s="26"/>
      <c r="AF436" s="29">
        <v>1</v>
      </c>
      <c r="AG436" s="29">
        <v>4</v>
      </c>
      <c r="AH436" s="29"/>
      <c r="AI436" s="29">
        <v>55</v>
      </c>
      <c r="AJ436" s="26">
        <v>12</v>
      </c>
      <c r="AK436" s="29"/>
      <c r="AL436" s="26"/>
      <c r="AM436" s="29">
        <v>4</v>
      </c>
      <c r="AN436" s="29">
        <v>1</v>
      </c>
      <c r="AO436" s="26">
        <v>23</v>
      </c>
      <c r="AP436" s="26">
        <v>25</v>
      </c>
      <c r="AQ436" s="29">
        <v>18</v>
      </c>
      <c r="AR436" s="29">
        <v>1</v>
      </c>
      <c r="AS436" s="29"/>
      <c r="AT436" s="29"/>
      <c r="AU436" s="26">
        <v>1</v>
      </c>
      <c r="AV436" s="29">
        <v>17</v>
      </c>
      <c r="AW436" s="26">
        <v>13</v>
      </c>
      <c r="AX436" s="29">
        <v>3</v>
      </c>
      <c r="AY436" s="29">
        <v>4</v>
      </c>
      <c r="AZ436" s="26">
        <v>6</v>
      </c>
      <c r="BA436" s="26">
        <v>1</v>
      </c>
      <c r="BB436" s="29"/>
      <c r="BC436" s="29">
        <v>7</v>
      </c>
      <c r="BD436" s="29"/>
      <c r="BE436" s="29">
        <v>1</v>
      </c>
      <c r="BF436" s="26">
        <v>1</v>
      </c>
      <c r="BG436" s="29">
        <v>3</v>
      </c>
      <c r="BH436" s="26">
        <v>8</v>
      </c>
      <c r="BI436" s="29">
        <v>1</v>
      </c>
      <c r="BJ436" s="29">
        <v>1</v>
      </c>
      <c r="BK436" s="26"/>
      <c r="BL436" s="26"/>
      <c r="BM436" s="29">
        <v>1</v>
      </c>
      <c r="BN436" s="29">
        <v>1</v>
      </c>
      <c r="BO436" s="29"/>
      <c r="BP436" s="29">
        <v>3</v>
      </c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22</v>
      </c>
      <c r="F437" s="29">
        <v>22</v>
      </c>
      <c r="G437" s="29"/>
      <c r="H437" s="26"/>
      <c r="I437" s="26"/>
      <c r="J437" s="29"/>
      <c r="K437" s="29"/>
      <c r="L437" s="29">
        <v>2</v>
      </c>
      <c r="M437" s="29"/>
      <c r="N437" s="26"/>
      <c r="O437" s="29">
        <v>1</v>
      </c>
      <c r="P437" s="26">
        <v>2</v>
      </c>
      <c r="Q437" s="29">
        <v>6</v>
      </c>
      <c r="R437" s="29">
        <v>8</v>
      </c>
      <c r="S437" s="26">
        <v>5</v>
      </c>
      <c r="T437" s="26"/>
      <c r="U437" s="29">
        <v>1</v>
      </c>
      <c r="V437" s="29"/>
      <c r="W437" s="29"/>
      <c r="X437" s="29"/>
      <c r="Y437" s="26"/>
      <c r="Z437" s="29"/>
      <c r="AA437" s="26"/>
      <c r="AB437" s="29">
        <v>1</v>
      </c>
      <c r="AC437" s="29"/>
      <c r="AD437" s="26">
        <v>1</v>
      </c>
      <c r="AE437" s="26">
        <v>2</v>
      </c>
      <c r="AF437" s="29"/>
      <c r="AG437" s="29">
        <v>3</v>
      </c>
      <c r="AH437" s="29">
        <v>1</v>
      </c>
      <c r="AI437" s="29">
        <v>13</v>
      </c>
      <c r="AJ437" s="26">
        <v>5</v>
      </c>
      <c r="AK437" s="29"/>
      <c r="AL437" s="26"/>
      <c r="AM437" s="29">
        <v>1</v>
      </c>
      <c r="AN437" s="29"/>
      <c r="AO437" s="26">
        <v>8</v>
      </c>
      <c r="AP437" s="26">
        <v>6</v>
      </c>
      <c r="AQ437" s="29">
        <v>6</v>
      </c>
      <c r="AR437" s="29">
        <v>1</v>
      </c>
      <c r="AS437" s="29"/>
      <c r="AT437" s="29"/>
      <c r="AU437" s="26"/>
      <c r="AV437" s="29">
        <v>3</v>
      </c>
      <c r="AW437" s="26">
        <v>7</v>
      </c>
      <c r="AX437" s="29">
        <v>1</v>
      </c>
      <c r="AY437" s="29">
        <v>3</v>
      </c>
      <c r="AZ437" s="26">
        <v>3</v>
      </c>
      <c r="BA437" s="26">
        <v>1</v>
      </c>
      <c r="BB437" s="29"/>
      <c r="BC437" s="29">
        <v>5</v>
      </c>
      <c r="BD437" s="29"/>
      <c r="BE437" s="29">
        <v>1</v>
      </c>
      <c r="BF437" s="26"/>
      <c r="BG437" s="29"/>
      <c r="BH437" s="26">
        <v>4</v>
      </c>
      <c r="BI437" s="29">
        <v>1</v>
      </c>
      <c r="BJ437" s="29">
        <v>1</v>
      </c>
      <c r="BK437" s="26"/>
      <c r="BL437" s="26"/>
      <c r="BM437" s="29">
        <v>1</v>
      </c>
      <c r="BN437" s="29"/>
      <c r="BO437" s="29"/>
      <c r="BP437" s="29">
        <v>1</v>
      </c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2</v>
      </c>
      <c r="F438" s="29">
        <v>1</v>
      </c>
      <c r="G438" s="29">
        <v>1</v>
      </c>
      <c r="H438" s="26"/>
      <c r="I438" s="26"/>
      <c r="J438" s="29"/>
      <c r="K438" s="29"/>
      <c r="L438" s="29"/>
      <c r="M438" s="29"/>
      <c r="N438" s="26"/>
      <c r="O438" s="29"/>
      <c r="P438" s="26">
        <v>1</v>
      </c>
      <c r="Q438" s="29">
        <v>1</v>
      </c>
      <c r="R438" s="29"/>
      <c r="S438" s="26"/>
      <c r="T438" s="26"/>
      <c r="U438" s="29"/>
      <c r="V438" s="29"/>
      <c r="W438" s="29"/>
      <c r="X438" s="29">
        <v>1</v>
      </c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1</v>
      </c>
      <c r="AJ438" s="26">
        <v>1</v>
      </c>
      <c r="AK438" s="29"/>
      <c r="AL438" s="26"/>
      <c r="AM438" s="29"/>
      <c r="AN438" s="29"/>
      <c r="AO438" s="26"/>
      <c r="AP438" s="26">
        <v>2</v>
      </c>
      <c r="AQ438" s="29"/>
      <c r="AR438" s="29"/>
      <c r="AS438" s="29"/>
      <c r="AT438" s="29"/>
      <c r="AU438" s="26"/>
      <c r="AV438" s="29"/>
      <c r="AW438" s="26">
        <v>1</v>
      </c>
      <c r="AX438" s="29"/>
      <c r="AY438" s="29"/>
      <c r="AZ438" s="26">
        <v>1</v>
      </c>
      <c r="BA438" s="26"/>
      <c r="BB438" s="29"/>
      <c r="BC438" s="29"/>
      <c r="BD438" s="29"/>
      <c r="BE438" s="29"/>
      <c r="BF438" s="26">
        <v>1</v>
      </c>
      <c r="BG438" s="29"/>
      <c r="BH438" s="26"/>
      <c r="BI438" s="29"/>
      <c r="BJ438" s="29"/>
      <c r="BK438" s="26"/>
      <c r="BL438" s="26"/>
      <c r="BM438" s="29"/>
      <c r="BN438" s="29"/>
      <c r="BO438" s="29"/>
      <c r="BP438" s="29">
        <v>1</v>
      </c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2</v>
      </c>
      <c r="F465" s="26">
        <f aca="true" t="shared" si="9" ref="F465:BQ465">SUM(F466:F475)</f>
        <v>2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2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2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1</v>
      </c>
      <c r="AN465" s="26">
        <f t="shared" si="9"/>
        <v>0</v>
      </c>
      <c r="AO465" s="26">
        <f t="shared" si="9"/>
        <v>0</v>
      </c>
      <c r="AP465" s="26">
        <f t="shared" si="9"/>
        <v>1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>
      <c r="A467" s="5">
        <v>454</v>
      </c>
      <c r="B467" s="10" t="s">
        <v>1301</v>
      </c>
      <c r="C467" s="18" t="s">
        <v>275</v>
      </c>
      <c r="D467" s="18"/>
      <c r="E467" s="26">
        <v>1</v>
      </c>
      <c r="F467" s="29">
        <v>1</v>
      </c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>
        <v>1</v>
      </c>
      <c r="S467" s="29"/>
      <c r="T467" s="29"/>
      <c r="U467" s="29"/>
      <c r="V467" s="26"/>
      <c r="W467" s="29">
        <v>1</v>
      </c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>
        <v>1</v>
      </c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>
        <v>1</v>
      </c>
      <c r="F469" s="29">
        <v>1</v>
      </c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>
        <v>1</v>
      </c>
      <c r="S469" s="29"/>
      <c r="T469" s="29"/>
      <c r="U469" s="29"/>
      <c r="V469" s="26"/>
      <c r="W469" s="29">
        <v>1</v>
      </c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>
        <v>1</v>
      </c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188</v>
      </c>
      <c r="F476" s="26">
        <f aca="true" t="shared" si="10" ref="F476:BQ476">SUM(F477:F515)</f>
        <v>187</v>
      </c>
      <c r="G476" s="26">
        <f t="shared" si="10"/>
        <v>1</v>
      </c>
      <c r="H476" s="26">
        <f t="shared" si="10"/>
        <v>8</v>
      </c>
      <c r="I476" s="26">
        <f t="shared" si="10"/>
        <v>56</v>
      </c>
      <c r="J476" s="26">
        <f t="shared" si="10"/>
        <v>0</v>
      </c>
      <c r="K476" s="26">
        <f t="shared" si="10"/>
        <v>0</v>
      </c>
      <c r="L476" s="26">
        <f t="shared" si="10"/>
        <v>48</v>
      </c>
      <c r="M476" s="26">
        <f t="shared" si="10"/>
        <v>0</v>
      </c>
      <c r="N476" s="26">
        <f t="shared" si="10"/>
        <v>7</v>
      </c>
      <c r="O476" s="26">
        <f t="shared" si="10"/>
        <v>26</v>
      </c>
      <c r="P476" s="26">
        <f t="shared" si="10"/>
        <v>61</v>
      </c>
      <c r="Q476" s="26">
        <f t="shared" si="10"/>
        <v>27</v>
      </c>
      <c r="R476" s="26">
        <f t="shared" si="10"/>
        <v>47</v>
      </c>
      <c r="S476" s="26">
        <f t="shared" si="10"/>
        <v>18</v>
      </c>
      <c r="T476" s="26">
        <f t="shared" si="10"/>
        <v>2</v>
      </c>
      <c r="U476" s="26">
        <f t="shared" si="10"/>
        <v>31</v>
      </c>
      <c r="V476" s="26">
        <f t="shared" si="10"/>
        <v>0</v>
      </c>
      <c r="W476" s="26">
        <f t="shared" si="10"/>
        <v>5</v>
      </c>
      <c r="X476" s="26">
        <f t="shared" si="10"/>
        <v>0</v>
      </c>
      <c r="Y476" s="26">
        <f t="shared" si="10"/>
        <v>2</v>
      </c>
      <c r="Z476" s="26">
        <f t="shared" si="10"/>
        <v>1</v>
      </c>
      <c r="AA476" s="26">
        <f t="shared" si="10"/>
        <v>0</v>
      </c>
      <c r="AB476" s="26">
        <f t="shared" si="10"/>
        <v>8</v>
      </c>
      <c r="AC476" s="26">
        <f t="shared" si="10"/>
        <v>4</v>
      </c>
      <c r="AD476" s="26">
        <f t="shared" si="10"/>
        <v>18</v>
      </c>
      <c r="AE476" s="26">
        <f t="shared" si="10"/>
        <v>16</v>
      </c>
      <c r="AF476" s="26">
        <f t="shared" si="10"/>
        <v>0</v>
      </c>
      <c r="AG476" s="26">
        <f t="shared" si="10"/>
        <v>5</v>
      </c>
      <c r="AH476" s="26">
        <f t="shared" si="10"/>
        <v>1</v>
      </c>
      <c r="AI476" s="26">
        <f t="shared" si="10"/>
        <v>97</v>
      </c>
      <c r="AJ476" s="26">
        <f t="shared" si="10"/>
        <v>28</v>
      </c>
      <c r="AK476" s="26">
        <f t="shared" si="10"/>
        <v>0</v>
      </c>
      <c r="AL476" s="26">
        <f t="shared" si="10"/>
        <v>0</v>
      </c>
      <c r="AM476" s="26">
        <f t="shared" si="10"/>
        <v>20</v>
      </c>
      <c r="AN476" s="26">
        <f t="shared" si="10"/>
        <v>3</v>
      </c>
      <c r="AO476" s="26">
        <f t="shared" si="10"/>
        <v>54</v>
      </c>
      <c r="AP476" s="26">
        <f t="shared" si="10"/>
        <v>60</v>
      </c>
      <c r="AQ476" s="26">
        <f t="shared" si="10"/>
        <v>50</v>
      </c>
      <c r="AR476" s="26">
        <f t="shared" si="10"/>
        <v>1</v>
      </c>
      <c r="AS476" s="26">
        <f t="shared" si="10"/>
        <v>0</v>
      </c>
      <c r="AT476" s="26">
        <f t="shared" si="10"/>
        <v>4</v>
      </c>
      <c r="AU476" s="26">
        <f t="shared" si="10"/>
        <v>3</v>
      </c>
      <c r="AV476" s="26">
        <f t="shared" si="10"/>
        <v>10</v>
      </c>
      <c r="AW476" s="26">
        <f t="shared" si="10"/>
        <v>31</v>
      </c>
      <c r="AX476" s="26">
        <f t="shared" si="10"/>
        <v>19</v>
      </c>
      <c r="AY476" s="26">
        <f t="shared" si="10"/>
        <v>5</v>
      </c>
      <c r="AZ476" s="26">
        <f t="shared" si="10"/>
        <v>7</v>
      </c>
      <c r="BA476" s="26">
        <f t="shared" si="10"/>
        <v>1</v>
      </c>
      <c r="BB476" s="26">
        <f t="shared" si="10"/>
        <v>1</v>
      </c>
      <c r="BC476" s="26">
        <f t="shared" si="10"/>
        <v>24</v>
      </c>
      <c r="BD476" s="26">
        <f t="shared" si="10"/>
        <v>2</v>
      </c>
      <c r="BE476" s="26">
        <f t="shared" si="10"/>
        <v>1</v>
      </c>
      <c r="BF476" s="26">
        <f t="shared" si="10"/>
        <v>1</v>
      </c>
      <c r="BG476" s="26">
        <f t="shared" si="10"/>
        <v>1</v>
      </c>
      <c r="BH476" s="26">
        <f t="shared" si="10"/>
        <v>12</v>
      </c>
      <c r="BI476" s="26">
        <f t="shared" si="10"/>
        <v>9</v>
      </c>
      <c r="BJ476" s="26">
        <f t="shared" si="10"/>
        <v>5</v>
      </c>
      <c r="BK476" s="26">
        <f t="shared" si="10"/>
        <v>3</v>
      </c>
      <c r="BL476" s="26">
        <f t="shared" si="10"/>
        <v>1</v>
      </c>
      <c r="BM476" s="26">
        <f t="shared" si="10"/>
        <v>4</v>
      </c>
      <c r="BN476" s="26">
        <f t="shared" si="10"/>
        <v>1</v>
      </c>
      <c r="BO476" s="26">
        <f t="shared" si="10"/>
        <v>0</v>
      </c>
      <c r="BP476" s="26">
        <f t="shared" si="10"/>
        <v>6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>
      <c r="A481" s="5">
        <v>468</v>
      </c>
      <c r="B481" s="10" t="s">
        <v>1314</v>
      </c>
      <c r="C481" s="18" t="s">
        <v>282</v>
      </c>
      <c r="D481" s="18"/>
      <c r="E481" s="26">
        <v>2</v>
      </c>
      <c r="F481" s="29">
        <v>2</v>
      </c>
      <c r="G481" s="29"/>
      <c r="H481" s="26"/>
      <c r="I481" s="26"/>
      <c r="J481" s="29"/>
      <c r="K481" s="29"/>
      <c r="L481" s="29"/>
      <c r="M481" s="29"/>
      <c r="N481" s="26"/>
      <c r="O481" s="29"/>
      <c r="P481" s="29">
        <v>1</v>
      </c>
      <c r="Q481" s="26"/>
      <c r="R481" s="29">
        <v>1</v>
      </c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>
        <v>2</v>
      </c>
      <c r="AJ481" s="26"/>
      <c r="AK481" s="26"/>
      <c r="AL481" s="26"/>
      <c r="AM481" s="29"/>
      <c r="AN481" s="29"/>
      <c r="AO481" s="29">
        <v>1</v>
      </c>
      <c r="AP481" s="29">
        <v>1</v>
      </c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27</v>
      </c>
      <c r="F503" s="29">
        <v>27</v>
      </c>
      <c r="G503" s="29"/>
      <c r="H503" s="26">
        <v>3</v>
      </c>
      <c r="I503" s="26"/>
      <c r="J503" s="29"/>
      <c r="K503" s="29"/>
      <c r="L503" s="29">
        <v>3</v>
      </c>
      <c r="M503" s="29"/>
      <c r="N503" s="26"/>
      <c r="O503" s="29"/>
      <c r="P503" s="29">
        <v>4</v>
      </c>
      <c r="Q503" s="26">
        <v>5</v>
      </c>
      <c r="R503" s="29">
        <v>14</v>
      </c>
      <c r="S503" s="29">
        <v>2</v>
      </c>
      <c r="T503" s="29">
        <v>2</v>
      </c>
      <c r="U503" s="29">
        <v>7</v>
      </c>
      <c r="V503" s="26"/>
      <c r="W503" s="29">
        <v>2</v>
      </c>
      <c r="X503" s="29"/>
      <c r="Y503" s="29"/>
      <c r="Z503" s="29"/>
      <c r="AA503" s="29"/>
      <c r="AB503" s="29">
        <v>3</v>
      </c>
      <c r="AC503" s="29"/>
      <c r="AD503" s="29">
        <v>1</v>
      </c>
      <c r="AE503" s="29"/>
      <c r="AF503" s="29"/>
      <c r="AG503" s="29">
        <v>2</v>
      </c>
      <c r="AH503" s="29"/>
      <c r="AI503" s="29">
        <v>12</v>
      </c>
      <c r="AJ503" s="26">
        <v>2</v>
      </c>
      <c r="AK503" s="26"/>
      <c r="AL503" s="26"/>
      <c r="AM503" s="29">
        <v>7</v>
      </c>
      <c r="AN503" s="29"/>
      <c r="AO503" s="29">
        <v>7</v>
      </c>
      <c r="AP503" s="29">
        <v>9</v>
      </c>
      <c r="AQ503" s="29">
        <v>4</v>
      </c>
      <c r="AR503" s="26"/>
      <c r="AS503" s="26"/>
      <c r="AT503" s="29"/>
      <c r="AU503" s="26"/>
      <c r="AV503" s="29">
        <v>2</v>
      </c>
      <c r="AW503" s="29">
        <v>4</v>
      </c>
      <c r="AX503" s="29">
        <v>3</v>
      </c>
      <c r="AY503" s="29">
        <v>1</v>
      </c>
      <c r="AZ503" s="29"/>
      <c r="BA503" s="26"/>
      <c r="BB503" s="26">
        <v>1</v>
      </c>
      <c r="BC503" s="26">
        <v>1</v>
      </c>
      <c r="BD503" s="26"/>
      <c r="BE503" s="29"/>
      <c r="BF503" s="29">
        <v>1</v>
      </c>
      <c r="BG503" s="29">
        <v>1</v>
      </c>
      <c r="BH503" s="29">
        <v>2</v>
      </c>
      <c r="BI503" s="29">
        <v>2</v>
      </c>
      <c r="BJ503" s="29">
        <v>1</v>
      </c>
      <c r="BK503" s="29">
        <v>1</v>
      </c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48</v>
      </c>
      <c r="F504" s="29">
        <v>48</v>
      </c>
      <c r="G504" s="29"/>
      <c r="H504" s="26">
        <v>4</v>
      </c>
      <c r="I504" s="26"/>
      <c r="J504" s="29"/>
      <c r="K504" s="29"/>
      <c r="L504" s="29">
        <v>11</v>
      </c>
      <c r="M504" s="29"/>
      <c r="N504" s="26"/>
      <c r="O504" s="29">
        <v>1</v>
      </c>
      <c r="P504" s="29">
        <v>8</v>
      </c>
      <c r="Q504" s="26">
        <v>7</v>
      </c>
      <c r="R504" s="29">
        <v>22</v>
      </c>
      <c r="S504" s="29">
        <v>10</v>
      </c>
      <c r="T504" s="29"/>
      <c r="U504" s="29">
        <v>14</v>
      </c>
      <c r="V504" s="26"/>
      <c r="W504" s="29">
        <v>3</v>
      </c>
      <c r="X504" s="29"/>
      <c r="Y504" s="29">
        <v>2</v>
      </c>
      <c r="Z504" s="29">
        <v>1</v>
      </c>
      <c r="AA504" s="29"/>
      <c r="AB504" s="29">
        <v>4</v>
      </c>
      <c r="AC504" s="29">
        <v>1</v>
      </c>
      <c r="AD504" s="29">
        <v>1</v>
      </c>
      <c r="AE504" s="29"/>
      <c r="AF504" s="29"/>
      <c r="AG504" s="29">
        <v>2</v>
      </c>
      <c r="AH504" s="29"/>
      <c r="AI504" s="29">
        <v>20</v>
      </c>
      <c r="AJ504" s="26">
        <v>1</v>
      </c>
      <c r="AK504" s="26"/>
      <c r="AL504" s="26"/>
      <c r="AM504" s="29">
        <v>11</v>
      </c>
      <c r="AN504" s="29">
        <v>1</v>
      </c>
      <c r="AO504" s="29">
        <v>14</v>
      </c>
      <c r="AP504" s="29">
        <v>15</v>
      </c>
      <c r="AQ504" s="29">
        <v>6</v>
      </c>
      <c r="AR504" s="26">
        <v>1</v>
      </c>
      <c r="AS504" s="26"/>
      <c r="AT504" s="29">
        <v>1</v>
      </c>
      <c r="AU504" s="26">
        <v>1</v>
      </c>
      <c r="AV504" s="29">
        <v>1</v>
      </c>
      <c r="AW504" s="29">
        <v>1</v>
      </c>
      <c r="AX504" s="29">
        <v>1</v>
      </c>
      <c r="AY504" s="29"/>
      <c r="AZ504" s="29"/>
      <c r="BA504" s="26"/>
      <c r="BB504" s="26"/>
      <c r="BC504" s="26">
        <v>1</v>
      </c>
      <c r="BD504" s="26"/>
      <c r="BE504" s="29"/>
      <c r="BF504" s="29"/>
      <c r="BG504" s="29"/>
      <c r="BH504" s="29">
        <v>1</v>
      </c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>
        <v>1</v>
      </c>
      <c r="M505" s="29"/>
      <c r="N505" s="26"/>
      <c r="O505" s="29"/>
      <c r="P505" s="29">
        <v>1</v>
      </c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1</v>
      </c>
      <c r="AJ505" s="26"/>
      <c r="AK505" s="26"/>
      <c r="AL505" s="26"/>
      <c r="AM505" s="29"/>
      <c r="AN505" s="29"/>
      <c r="AO505" s="29"/>
      <c r="AP505" s="29"/>
      <c r="AQ505" s="29">
        <v>1</v>
      </c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23</v>
      </c>
      <c r="F508" s="29">
        <v>23</v>
      </c>
      <c r="G508" s="29"/>
      <c r="H508" s="26">
        <v>1</v>
      </c>
      <c r="I508" s="26"/>
      <c r="J508" s="29"/>
      <c r="K508" s="29"/>
      <c r="L508" s="29">
        <v>6</v>
      </c>
      <c r="M508" s="29"/>
      <c r="N508" s="26"/>
      <c r="O508" s="29">
        <v>1</v>
      </c>
      <c r="P508" s="29">
        <v>8</v>
      </c>
      <c r="Q508" s="26">
        <v>4</v>
      </c>
      <c r="R508" s="29">
        <v>7</v>
      </c>
      <c r="S508" s="29">
        <v>3</v>
      </c>
      <c r="T508" s="29"/>
      <c r="U508" s="29">
        <v>4</v>
      </c>
      <c r="V508" s="26"/>
      <c r="W508" s="29"/>
      <c r="X508" s="29"/>
      <c r="Y508" s="29"/>
      <c r="Z508" s="29"/>
      <c r="AA508" s="29"/>
      <c r="AB508" s="29"/>
      <c r="AC508" s="29">
        <v>1</v>
      </c>
      <c r="AD508" s="29"/>
      <c r="AE508" s="29">
        <v>2</v>
      </c>
      <c r="AF508" s="29"/>
      <c r="AG508" s="29">
        <v>1</v>
      </c>
      <c r="AH508" s="29">
        <v>1</v>
      </c>
      <c r="AI508" s="29">
        <v>14</v>
      </c>
      <c r="AJ508" s="26">
        <v>1</v>
      </c>
      <c r="AK508" s="26"/>
      <c r="AL508" s="26"/>
      <c r="AM508" s="29">
        <v>2</v>
      </c>
      <c r="AN508" s="29">
        <v>2</v>
      </c>
      <c r="AO508" s="29">
        <v>11</v>
      </c>
      <c r="AP508" s="29">
        <v>6</v>
      </c>
      <c r="AQ508" s="29">
        <v>2</v>
      </c>
      <c r="AR508" s="26"/>
      <c r="AS508" s="26"/>
      <c r="AT508" s="29">
        <v>1</v>
      </c>
      <c r="AU508" s="26"/>
      <c r="AV508" s="29">
        <v>3</v>
      </c>
      <c r="AW508" s="29">
        <v>1</v>
      </c>
      <c r="AX508" s="29"/>
      <c r="AY508" s="29">
        <v>1</v>
      </c>
      <c r="AZ508" s="29"/>
      <c r="BA508" s="26"/>
      <c r="BB508" s="26"/>
      <c r="BC508" s="26"/>
      <c r="BD508" s="26"/>
      <c r="BE508" s="29">
        <v>1</v>
      </c>
      <c r="BF508" s="29"/>
      <c r="BG508" s="29"/>
      <c r="BH508" s="29"/>
      <c r="BI508" s="29">
        <v>1</v>
      </c>
      <c r="BJ508" s="29">
        <v>1</v>
      </c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87</v>
      </c>
      <c r="F509" s="29">
        <v>86</v>
      </c>
      <c r="G509" s="29">
        <v>1</v>
      </c>
      <c r="H509" s="26"/>
      <c r="I509" s="26">
        <v>56</v>
      </c>
      <c r="J509" s="29"/>
      <c r="K509" s="29"/>
      <c r="L509" s="29">
        <v>27</v>
      </c>
      <c r="M509" s="29"/>
      <c r="N509" s="26">
        <v>7</v>
      </c>
      <c r="O509" s="29">
        <v>24</v>
      </c>
      <c r="P509" s="29">
        <v>39</v>
      </c>
      <c r="Q509" s="26">
        <v>11</v>
      </c>
      <c r="R509" s="29">
        <v>3</v>
      </c>
      <c r="S509" s="29">
        <v>3</v>
      </c>
      <c r="T509" s="29"/>
      <c r="U509" s="29">
        <v>6</v>
      </c>
      <c r="V509" s="26"/>
      <c r="W509" s="29"/>
      <c r="X509" s="29"/>
      <c r="Y509" s="29"/>
      <c r="Z509" s="29"/>
      <c r="AA509" s="29"/>
      <c r="AB509" s="29">
        <v>1</v>
      </c>
      <c r="AC509" s="29">
        <v>2</v>
      </c>
      <c r="AD509" s="29">
        <v>16</v>
      </c>
      <c r="AE509" s="29">
        <v>14</v>
      </c>
      <c r="AF509" s="29"/>
      <c r="AG509" s="29"/>
      <c r="AH509" s="29"/>
      <c r="AI509" s="29">
        <v>48</v>
      </c>
      <c r="AJ509" s="26">
        <v>24</v>
      </c>
      <c r="AK509" s="26"/>
      <c r="AL509" s="26"/>
      <c r="AM509" s="29"/>
      <c r="AN509" s="29"/>
      <c r="AO509" s="29">
        <v>21</v>
      </c>
      <c r="AP509" s="29">
        <v>29</v>
      </c>
      <c r="AQ509" s="29">
        <v>37</v>
      </c>
      <c r="AR509" s="26"/>
      <c r="AS509" s="26"/>
      <c r="AT509" s="29">
        <v>2</v>
      </c>
      <c r="AU509" s="26">
        <v>2</v>
      </c>
      <c r="AV509" s="29">
        <v>4</v>
      </c>
      <c r="AW509" s="29">
        <v>25</v>
      </c>
      <c r="AX509" s="29">
        <v>15</v>
      </c>
      <c r="AY509" s="29">
        <v>3</v>
      </c>
      <c r="AZ509" s="29">
        <v>7</v>
      </c>
      <c r="BA509" s="26">
        <v>1</v>
      </c>
      <c r="BB509" s="26"/>
      <c r="BC509" s="26">
        <v>22</v>
      </c>
      <c r="BD509" s="26">
        <v>2</v>
      </c>
      <c r="BE509" s="29"/>
      <c r="BF509" s="29"/>
      <c r="BG509" s="29"/>
      <c r="BH509" s="29">
        <v>9</v>
      </c>
      <c r="BI509" s="29">
        <v>6</v>
      </c>
      <c r="BJ509" s="29">
        <v>3</v>
      </c>
      <c r="BK509" s="29">
        <v>2</v>
      </c>
      <c r="BL509" s="29">
        <v>1</v>
      </c>
      <c r="BM509" s="29">
        <v>4</v>
      </c>
      <c r="BN509" s="29">
        <v>1</v>
      </c>
      <c r="BO509" s="29"/>
      <c r="BP509" s="26">
        <v>6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102</v>
      </c>
      <c r="F516" s="26">
        <f aca="true" t="shared" si="11" ref="F516:BQ516">SUM(F517:F557)</f>
        <v>102</v>
      </c>
      <c r="G516" s="26">
        <f t="shared" si="11"/>
        <v>0</v>
      </c>
      <c r="H516" s="26">
        <f t="shared" si="11"/>
        <v>9</v>
      </c>
      <c r="I516" s="26">
        <f t="shared" si="11"/>
        <v>23</v>
      </c>
      <c r="J516" s="26">
        <f t="shared" si="11"/>
        <v>0</v>
      </c>
      <c r="K516" s="26">
        <f t="shared" si="11"/>
        <v>0</v>
      </c>
      <c r="L516" s="26">
        <f t="shared" si="11"/>
        <v>34</v>
      </c>
      <c r="M516" s="26">
        <f t="shared" si="11"/>
        <v>0</v>
      </c>
      <c r="N516" s="26">
        <f t="shared" si="11"/>
        <v>0</v>
      </c>
      <c r="O516" s="26">
        <f t="shared" si="11"/>
        <v>3</v>
      </c>
      <c r="P516" s="26">
        <f t="shared" si="11"/>
        <v>36</v>
      </c>
      <c r="Q516" s="26">
        <f t="shared" si="11"/>
        <v>21</v>
      </c>
      <c r="R516" s="26">
        <f t="shared" si="11"/>
        <v>39</v>
      </c>
      <c r="S516" s="26">
        <f t="shared" si="11"/>
        <v>3</v>
      </c>
      <c r="T516" s="26">
        <f t="shared" si="11"/>
        <v>0</v>
      </c>
      <c r="U516" s="26">
        <f t="shared" si="11"/>
        <v>11</v>
      </c>
      <c r="V516" s="26">
        <f t="shared" si="11"/>
        <v>0</v>
      </c>
      <c r="W516" s="26">
        <f t="shared" si="11"/>
        <v>1</v>
      </c>
      <c r="X516" s="26">
        <f t="shared" si="11"/>
        <v>2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2</v>
      </c>
      <c r="AC516" s="26">
        <f t="shared" si="11"/>
        <v>0</v>
      </c>
      <c r="AD516" s="26">
        <f t="shared" si="11"/>
        <v>1</v>
      </c>
      <c r="AE516" s="26">
        <f t="shared" si="11"/>
        <v>4</v>
      </c>
      <c r="AF516" s="26">
        <f t="shared" si="11"/>
        <v>2</v>
      </c>
      <c r="AG516" s="26">
        <f t="shared" si="11"/>
        <v>3</v>
      </c>
      <c r="AH516" s="26">
        <f t="shared" si="11"/>
        <v>0</v>
      </c>
      <c r="AI516" s="26">
        <f t="shared" si="11"/>
        <v>76</v>
      </c>
      <c r="AJ516" s="26">
        <f t="shared" si="11"/>
        <v>22</v>
      </c>
      <c r="AK516" s="26">
        <f t="shared" si="11"/>
        <v>0</v>
      </c>
      <c r="AL516" s="26">
        <f t="shared" si="11"/>
        <v>0</v>
      </c>
      <c r="AM516" s="26">
        <f t="shared" si="11"/>
        <v>9</v>
      </c>
      <c r="AN516" s="26">
        <f t="shared" si="11"/>
        <v>6</v>
      </c>
      <c r="AO516" s="26">
        <f t="shared" si="11"/>
        <v>36</v>
      </c>
      <c r="AP516" s="26">
        <f t="shared" si="11"/>
        <v>30</v>
      </c>
      <c r="AQ516" s="26">
        <f t="shared" si="11"/>
        <v>21</v>
      </c>
      <c r="AR516" s="26">
        <f t="shared" si="11"/>
        <v>0</v>
      </c>
      <c r="AS516" s="26">
        <f t="shared" si="11"/>
        <v>0</v>
      </c>
      <c r="AT516" s="26">
        <f t="shared" si="11"/>
        <v>1</v>
      </c>
      <c r="AU516" s="26">
        <f t="shared" si="11"/>
        <v>3</v>
      </c>
      <c r="AV516" s="26">
        <f t="shared" si="11"/>
        <v>14</v>
      </c>
      <c r="AW516" s="26">
        <f t="shared" si="11"/>
        <v>23</v>
      </c>
      <c r="AX516" s="26">
        <f t="shared" si="11"/>
        <v>10</v>
      </c>
      <c r="AY516" s="26">
        <f t="shared" si="11"/>
        <v>7</v>
      </c>
      <c r="AZ516" s="26">
        <f t="shared" si="11"/>
        <v>6</v>
      </c>
      <c r="BA516" s="26">
        <f t="shared" si="11"/>
        <v>2</v>
      </c>
      <c r="BB516" s="26">
        <f t="shared" si="11"/>
        <v>2</v>
      </c>
      <c r="BC516" s="26">
        <f t="shared" si="11"/>
        <v>14</v>
      </c>
      <c r="BD516" s="26">
        <f t="shared" si="11"/>
        <v>0</v>
      </c>
      <c r="BE516" s="26">
        <f t="shared" si="11"/>
        <v>3</v>
      </c>
      <c r="BF516" s="26">
        <f t="shared" si="11"/>
        <v>0</v>
      </c>
      <c r="BG516" s="26">
        <f t="shared" si="11"/>
        <v>2</v>
      </c>
      <c r="BH516" s="26">
        <f t="shared" si="11"/>
        <v>13</v>
      </c>
      <c r="BI516" s="26">
        <f t="shared" si="11"/>
        <v>2</v>
      </c>
      <c r="BJ516" s="26">
        <f t="shared" si="11"/>
        <v>2</v>
      </c>
      <c r="BK516" s="26">
        <f t="shared" si="11"/>
        <v>0</v>
      </c>
      <c r="BL516" s="26">
        <f t="shared" si="11"/>
        <v>0</v>
      </c>
      <c r="BM516" s="26">
        <f t="shared" si="11"/>
        <v>3</v>
      </c>
      <c r="BN516" s="26">
        <f t="shared" si="11"/>
        <v>0</v>
      </c>
      <c r="BO516" s="26">
        <f t="shared" si="11"/>
        <v>0</v>
      </c>
      <c r="BP516" s="26">
        <f t="shared" si="11"/>
        <v>5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32</v>
      </c>
      <c r="F521" s="29">
        <v>32</v>
      </c>
      <c r="G521" s="29"/>
      <c r="H521" s="26">
        <v>2</v>
      </c>
      <c r="I521" s="26"/>
      <c r="J521" s="29"/>
      <c r="K521" s="29"/>
      <c r="L521" s="29">
        <v>17</v>
      </c>
      <c r="M521" s="29"/>
      <c r="N521" s="26"/>
      <c r="O521" s="29"/>
      <c r="P521" s="29">
        <v>8</v>
      </c>
      <c r="Q521" s="26">
        <v>6</v>
      </c>
      <c r="R521" s="29">
        <v>18</v>
      </c>
      <c r="S521" s="29"/>
      <c r="T521" s="29"/>
      <c r="U521" s="29">
        <v>5</v>
      </c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>
        <v>1</v>
      </c>
      <c r="AH521" s="29"/>
      <c r="AI521" s="29">
        <v>26</v>
      </c>
      <c r="AJ521" s="26">
        <v>6</v>
      </c>
      <c r="AK521" s="26"/>
      <c r="AL521" s="26"/>
      <c r="AM521" s="29">
        <v>1</v>
      </c>
      <c r="AN521" s="29">
        <v>1</v>
      </c>
      <c r="AO521" s="29">
        <v>14</v>
      </c>
      <c r="AP521" s="29">
        <v>10</v>
      </c>
      <c r="AQ521" s="29">
        <v>6</v>
      </c>
      <c r="AR521" s="26"/>
      <c r="AS521" s="26"/>
      <c r="AT521" s="29"/>
      <c r="AU521" s="26">
        <v>1</v>
      </c>
      <c r="AV521" s="29">
        <v>8</v>
      </c>
      <c r="AW521" s="29">
        <v>7</v>
      </c>
      <c r="AX521" s="29">
        <v>3</v>
      </c>
      <c r="AY521" s="29">
        <v>3</v>
      </c>
      <c r="AZ521" s="29">
        <v>1</v>
      </c>
      <c r="BA521" s="26"/>
      <c r="BB521" s="26">
        <v>1</v>
      </c>
      <c r="BC521" s="26">
        <v>5</v>
      </c>
      <c r="BD521" s="26"/>
      <c r="BE521" s="29"/>
      <c r="BF521" s="29"/>
      <c r="BG521" s="29">
        <v>1</v>
      </c>
      <c r="BH521" s="29">
        <v>4</v>
      </c>
      <c r="BI521" s="29">
        <v>1</v>
      </c>
      <c r="BJ521" s="29">
        <v>1</v>
      </c>
      <c r="BK521" s="29"/>
      <c r="BL521" s="29"/>
      <c r="BM521" s="29"/>
      <c r="BN521" s="29"/>
      <c r="BO521" s="29"/>
      <c r="BP521" s="26">
        <v>2</v>
      </c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14</v>
      </c>
      <c r="F522" s="29">
        <v>14</v>
      </c>
      <c r="G522" s="29"/>
      <c r="H522" s="26"/>
      <c r="I522" s="26">
        <v>11</v>
      </c>
      <c r="J522" s="29"/>
      <c r="K522" s="29"/>
      <c r="L522" s="29">
        <v>4</v>
      </c>
      <c r="M522" s="29"/>
      <c r="N522" s="26"/>
      <c r="O522" s="29"/>
      <c r="P522" s="29">
        <v>11</v>
      </c>
      <c r="Q522" s="26">
        <v>3</v>
      </c>
      <c r="R522" s="29"/>
      <c r="S522" s="29"/>
      <c r="T522" s="29"/>
      <c r="U522" s="29"/>
      <c r="V522" s="26"/>
      <c r="W522" s="29">
        <v>1</v>
      </c>
      <c r="X522" s="29">
        <v>2</v>
      </c>
      <c r="Y522" s="29"/>
      <c r="Z522" s="29"/>
      <c r="AA522" s="29"/>
      <c r="AB522" s="29"/>
      <c r="AC522" s="29"/>
      <c r="AD522" s="29"/>
      <c r="AE522" s="29">
        <v>1</v>
      </c>
      <c r="AF522" s="29"/>
      <c r="AG522" s="29"/>
      <c r="AH522" s="29"/>
      <c r="AI522" s="29">
        <v>10</v>
      </c>
      <c r="AJ522" s="26"/>
      <c r="AK522" s="26"/>
      <c r="AL522" s="26"/>
      <c r="AM522" s="29">
        <v>1</v>
      </c>
      <c r="AN522" s="29">
        <v>4</v>
      </c>
      <c r="AO522" s="29">
        <v>4</v>
      </c>
      <c r="AP522" s="29">
        <v>3</v>
      </c>
      <c r="AQ522" s="29">
        <v>2</v>
      </c>
      <c r="AR522" s="26"/>
      <c r="AS522" s="26"/>
      <c r="AT522" s="29"/>
      <c r="AU522" s="26"/>
      <c r="AV522" s="29">
        <v>4</v>
      </c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8</v>
      </c>
      <c r="F523" s="29">
        <v>8</v>
      </c>
      <c r="G523" s="29"/>
      <c r="H523" s="26"/>
      <c r="I523" s="26">
        <v>2</v>
      </c>
      <c r="J523" s="29"/>
      <c r="K523" s="29"/>
      <c r="L523" s="29">
        <v>5</v>
      </c>
      <c r="M523" s="29"/>
      <c r="N523" s="26"/>
      <c r="O523" s="29"/>
      <c r="P523" s="29">
        <v>2</v>
      </c>
      <c r="Q523" s="26">
        <v>4</v>
      </c>
      <c r="R523" s="29">
        <v>2</v>
      </c>
      <c r="S523" s="29"/>
      <c r="T523" s="29"/>
      <c r="U523" s="29">
        <v>1</v>
      </c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7</v>
      </c>
      <c r="AJ523" s="26">
        <v>6</v>
      </c>
      <c r="AK523" s="26"/>
      <c r="AL523" s="26"/>
      <c r="AM523" s="29"/>
      <c r="AN523" s="29"/>
      <c r="AO523" s="29">
        <v>2</v>
      </c>
      <c r="AP523" s="29">
        <v>3</v>
      </c>
      <c r="AQ523" s="29">
        <v>3</v>
      </c>
      <c r="AR523" s="26"/>
      <c r="AS523" s="26"/>
      <c r="AT523" s="29"/>
      <c r="AU523" s="26"/>
      <c r="AV523" s="29"/>
      <c r="AW523" s="29">
        <v>6</v>
      </c>
      <c r="AX523" s="29">
        <v>3</v>
      </c>
      <c r="AY523" s="29"/>
      <c r="AZ523" s="29">
        <v>3</v>
      </c>
      <c r="BA523" s="26">
        <v>2</v>
      </c>
      <c r="BB523" s="26"/>
      <c r="BC523" s="26">
        <v>1</v>
      </c>
      <c r="BD523" s="26"/>
      <c r="BE523" s="29">
        <v>2</v>
      </c>
      <c r="BF523" s="29"/>
      <c r="BG523" s="29">
        <v>1</v>
      </c>
      <c r="BH523" s="29">
        <v>2</v>
      </c>
      <c r="BI523" s="29">
        <v>1</v>
      </c>
      <c r="BJ523" s="29">
        <v>1</v>
      </c>
      <c r="BK523" s="29"/>
      <c r="BL523" s="29"/>
      <c r="BM523" s="29">
        <v>2</v>
      </c>
      <c r="BN523" s="29"/>
      <c r="BO523" s="29"/>
      <c r="BP523" s="26">
        <v>1</v>
      </c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4</v>
      </c>
      <c r="F524" s="29">
        <v>4</v>
      </c>
      <c r="G524" s="29"/>
      <c r="H524" s="26"/>
      <c r="I524" s="26">
        <v>1</v>
      </c>
      <c r="J524" s="29"/>
      <c r="K524" s="29"/>
      <c r="L524" s="29">
        <v>3</v>
      </c>
      <c r="M524" s="29"/>
      <c r="N524" s="26"/>
      <c r="O524" s="29">
        <v>1</v>
      </c>
      <c r="P524" s="29">
        <v>2</v>
      </c>
      <c r="Q524" s="26"/>
      <c r="R524" s="29">
        <v>1</v>
      </c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>
        <v>1</v>
      </c>
      <c r="AF524" s="29"/>
      <c r="AG524" s="29"/>
      <c r="AH524" s="29"/>
      <c r="AI524" s="29">
        <v>3</v>
      </c>
      <c r="AJ524" s="26">
        <v>1</v>
      </c>
      <c r="AK524" s="26"/>
      <c r="AL524" s="26"/>
      <c r="AM524" s="29">
        <v>1</v>
      </c>
      <c r="AN524" s="29"/>
      <c r="AO524" s="29">
        <v>1</v>
      </c>
      <c r="AP524" s="29">
        <v>1</v>
      </c>
      <c r="AQ524" s="29">
        <v>1</v>
      </c>
      <c r="AR524" s="26"/>
      <c r="AS524" s="26"/>
      <c r="AT524" s="29"/>
      <c r="AU524" s="26"/>
      <c r="AV524" s="29">
        <v>1</v>
      </c>
      <c r="AW524" s="29">
        <v>1</v>
      </c>
      <c r="AX524" s="29">
        <v>1</v>
      </c>
      <c r="AY524" s="29"/>
      <c r="AZ524" s="29"/>
      <c r="BA524" s="26"/>
      <c r="BB524" s="26"/>
      <c r="BC524" s="26">
        <v>1</v>
      </c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>
        <v>1</v>
      </c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>
      <c r="A527" s="5">
        <v>514</v>
      </c>
      <c r="B527" s="10" t="s">
        <v>1351</v>
      </c>
      <c r="C527" s="18" t="s">
        <v>2317</v>
      </c>
      <c r="D527" s="18"/>
      <c r="E527" s="26">
        <v>1</v>
      </c>
      <c r="F527" s="29">
        <v>1</v>
      </c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>
        <v>1</v>
      </c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>
        <v>1</v>
      </c>
      <c r="AJ527" s="26">
        <v>1</v>
      </c>
      <c r="AK527" s="26"/>
      <c r="AL527" s="26"/>
      <c r="AM527" s="29"/>
      <c r="AN527" s="29"/>
      <c r="AO527" s="29"/>
      <c r="AP527" s="29"/>
      <c r="AQ527" s="29">
        <v>1</v>
      </c>
      <c r="AR527" s="26"/>
      <c r="AS527" s="26"/>
      <c r="AT527" s="29"/>
      <c r="AU527" s="26"/>
      <c r="AV527" s="29"/>
      <c r="AW527" s="29">
        <v>1</v>
      </c>
      <c r="AX527" s="29"/>
      <c r="AY527" s="29"/>
      <c r="AZ527" s="29">
        <v>1</v>
      </c>
      <c r="BA527" s="26"/>
      <c r="BB527" s="26"/>
      <c r="BC527" s="26">
        <v>1</v>
      </c>
      <c r="BD527" s="26"/>
      <c r="BE527" s="29"/>
      <c r="BF527" s="29"/>
      <c r="BG527" s="29"/>
      <c r="BH527" s="29">
        <v>1</v>
      </c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15</v>
      </c>
      <c r="F528" s="29">
        <v>15</v>
      </c>
      <c r="G528" s="29"/>
      <c r="H528" s="26">
        <v>3</v>
      </c>
      <c r="I528" s="26">
        <v>4</v>
      </c>
      <c r="J528" s="29"/>
      <c r="K528" s="29"/>
      <c r="L528" s="29">
        <v>5</v>
      </c>
      <c r="M528" s="29"/>
      <c r="N528" s="26"/>
      <c r="O528" s="29">
        <v>1</v>
      </c>
      <c r="P528" s="29">
        <v>2</v>
      </c>
      <c r="Q528" s="26">
        <v>3</v>
      </c>
      <c r="R528" s="29">
        <v>6</v>
      </c>
      <c r="S528" s="29">
        <v>3</v>
      </c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>
        <v>1</v>
      </c>
      <c r="AF528" s="29"/>
      <c r="AG528" s="29">
        <v>1</v>
      </c>
      <c r="AH528" s="29"/>
      <c r="AI528" s="29">
        <v>13</v>
      </c>
      <c r="AJ528" s="26">
        <v>6</v>
      </c>
      <c r="AK528" s="26"/>
      <c r="AL528" s="26"/>
      <c r="AM528" s="29"/>
      <c r="AN528" s="29">
        <v>1</v>
      </c>
      <c r="AO528" s="29">
        <v>5</v>
      </c>
      <c r="AP528" s="29">
        <v>4</v>
      </c>
      <c r="AQ528" s="29">
        <v>5</v>
      </c>
      <c r="AR528" s="26"/>
      <c r="AS528" s="26"/>
      <c r="AT528" s="29">
        <v>1</v>
      </c>
      <c r="AU528" s="26">
        <v>2</v>
      </c>
      <c r="AV528" s="29"/>
      <c r="AW528" s="29">
        <v>6</v>
      </c>
      <c r="AX528" s="29">
        <v>2</v>
      </c>
      <c r="AY528" s="29">
        <v>3</v>
      </c>
      <c r="AZ528" s="29">
        <v>1</v>
      </c>
      <c r="BA528" s="26"/>
      <c r="BB528" s="26">
        <v>1</v>
      </c>
      <c r="BC528" s="26">
        <v>4</v>
      </c>
      <c r="BD528" s="26"/>
      <c r="BE528" s="29">
        <v>1</v>
      </c>
      <c r="BF528" s="29"/>
      <c r="BG528" s="29"/>
      <c r="BH528" s="29">
        <v>5</v>
      </c>
      <c r="BI528" s="29"/>
      <c r="BJ528" s="29"/>
      <c r="BK528" s="29"/>
      <c r="BL528" s="29"/>
      <c r="BM528" s="29">
        <v>1</v>
      </c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>
      <c r="A542" s="5">
        <v>529</v>
      </c>
      <c r="B542" s="10" t="s">
        <v>321</v>
      </c>
      <c r="C542" s="18" t="s">
        <v>306</v>
      </c>
      <c r="D542" s="18"/>
      <c r="E542" s="26">
        <v>1</v>
      </c>
      <c r="F542" s="29">
        <v>1</v>
      </c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>
        <v>1</v>
      </c>
      <c r="S542" s="29"/>
      <c r="T542" s="29"/>
      <c r="U542" s="29"/>
      <c r="V542" s="26"/>
      <c r="W542" s="29"/>
      <c r="X542" s="29"/>
      <c r="Y542" s="29"/>
      <c r="Z542" s="29"/>
      <c r="AA542" s="29"/>
      <c r="AB542" s="29">
        <v>1</v>
      </c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>
        <v>1</v>
      </c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>
        <v>5</v>
      </c>
      <c r="F543" s="29">
        <v>5</v>
      </c>
      <c r="G543" s="29"/>
      <c r="H543" s="26"/>
      <c r="I543" s="26"/>
      <c r="J543" s="29"/>
      <c r="K543" s="29"/>
      <c r="L543" s="29"/>
      <c r="M543" s="29"/>
      <c r="N543" s="26"/>
      <c r="O543" s="29"/>
      <c r="P543" s="29">
        <v>1</v>
      </c>
      <c r="Q543" s="26">
        <v>1</v>
      </c>
      <c r="R543" s="29">
        <v>3</v>
      </c>
      <c r="S543" s="29"/>
      <c r="T543" s="29"/>
      <c r="U543" s="29">
        <v>1</v>
      </c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>
        <v>4</v>
      </c>
      <c r="AJ543" s="26"/>
      <c r="AK543" s="26"/>
      <c r="AL543" s="26"/>
      <c r="AM543" s="29">
        <v>1</v>
      </c>
      <c r="AN543" s="29"/>
      <c r="AO543" s="29">
        <v>2</v>
      </c>
      <c r="AP543" s="29">
        <v>2</v>
      </c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7</v>
      </c>
      <c r="F544" s="29">
        <v>7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>
        <v>3</v>
      </c>
      <c r="Q544" s="26">
        <v>2</v>
      </c>
      <c r="R544" s="29">
        <v>2</v>
      </c>
      <c r="S544" s="29"/>
      <c r="T544" s="29"/>
      <c r="U544" s="29">
        <v>1</v>
      </c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>
        <v>1</v>
      </c>
      <c r="AH544" s="29"/>
      <c r="AI544" s="29">
        <v>5</v>
      </c>
      <c r="AJ544" s="26"/>
      <c r="AK544" s="26"/>
      <c r="AL544" s="26"/>
      <c r="AM544" s="29"/>
      <c r="AN544" s="29"/>
      <c r="AO544" s="29">
        <v>3</v>
      </c>
      <c r="AP544" s="29">
        <v>2</v>
      </c>
      <c r="AQ544" s="29">
        <v>2</v>
      </c>
      <c r="AR544" s="26"/>
      <c r="AS544" s="26"/>
      <c r="AT544" s="29"/>
      <c r="AU544" s="26"/>
      <c r="AV544" s="29">
        <v>1</v>
      </c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>
        <v>6</v>
      </c>
      <c r="F545" s="29">
        <v>6</v>
      </c>
      <c r="G545" s="29"/>
      <c r="H545" s="26">
        <v>1</v>
      </c>
      <c r="I545" s="26"/>
      <c r="J545" s="29"/>
      <c r="K545" s="29"/>
      <c r="L545" s="29"/>
      <c r="M545" s="29"/>
      <c r="N545" s="26"/>
      <c r="O545" s="29"/>
      <c r="P545" s="29">
        <v>1</v>
      </c>
      <c r="Q545" s="26">
        <v>1</v>
      </c>
      <c r="R545" s="29">
        <v>4</v>
      </c>
      <c r="S545" s="29"/>
      <c r="T545" s="29"/>
      <c r="U545" s="29">
        <v>2</v>
      </c>
      <c r="V545" s="26"/>
      <c r="W545" s="29"/>
      <c r="X545" s="29"/>
      <c r="Y545" s="29"/>
      <c r="Z545" s="29"/>
      <c r="AA545" s="29"/>
      <c r="AB545" s="29">
        <v>1</v>
      </c>
      <c r="AC545" s="29"/>
      <c r="AD545" s="29"/>
      <c r="AE545" s="29"/>
      <c r="AF545" s="29">
        <v>2</v>
      </c>
      <c r="AG545" s="29"/>
      <c r="AH545" s="29"/>
      <c r="AI545" s="29">
        <v>1</v>
      </c>
      <c r="AJ545" s="26"/>
      <c r="AK545" s="26"/>
      <c r="AL545" s="26"/>
      <c r="AM545" s="29">
        <v>3</v>
      </c>
      <c r="AN545" s="29"/>
      <c r="AO545" s="29">
        <v>2</v>
      </c>
      <c r="AP545" s="29">
        <v>1</v>
      </c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>
      <c r="A546" s="5">
        <v>533</v>
      </c>
      <c r="B546" s="10" t="s">
        <v>0</v>
      </c>
      <c r="C546" s="18" t="s">
        <v>307</v>
      </c>
      <c r="D546" s="18"/>
      <c r="E546" s="26">
        <v>1</v>
      </c>
      <c r="F546" s="29">
        <v>1</v>
      </c>
      <c r="G546" s="29"/>
      <c r="H546" s="26"/>
      <c r="I546" s="26"/>
      <c r="J546" s="29"/>
      <c r="K546" s="29"/>
      <c r="L546" s="29"/>
      <c r="M546" s="29"/>
      <c r="N546" s="26"/>
      <c r="O546" s="29">
        <v>1</v>
      </c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>
        <v>1</v>
      </c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>
        <v>1</v>
      </c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>
        <v>2</v>
      </c>
      <c r="F549" s="29">
        <v>2</v>
      </c>
      <c r="G549" s="29"/>
      <c r="H549" s="26">
        <v>2</v>
      </c>
      <c r="I549" s="26"/>
      <c r="J549" s="29"/>
      <c r="K549" s="29"/>
      <c r="L549" s="29"/>
      <c r="M549" s="29"/>
      <c r="N549" s="26"/>
      <c r="O549" s="29"/>
      <c r="P549" s="29">
        <v>1</v>
      </c>
      <c r="Q549" s="26">
        <v>1</v>
      </c>
      <c r="R549" s="29"/>
      <c r="S549" s="29"/>
      <c r="T549" s="29"/>
      <c r="U549" s="29">
        <v>1</v>
      </c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>
        <v>1</v>
      </c>
      <c r="AJ549" s="26"/>
      <c r="AK549" s="26"/>
      <c r="AL549" s="26"/>
      <c r="AM549" s="29">
        <v>2</v>
      </c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>
      <c r="A555" s="5">
        <v>542</v>
      </c>
      <c r="B555" s="10">
        <v>304</v>
      </c>
      <c r="C555" s="18" t="s">
        <v>310</v>
      </c>
      <c r="D555" s="18"/>
      <c r="E555" s="26">
        <v>1</v>
      </c>
      <c r="F555" s="29">
        <v>1</v>
      </c>
      <c r="G555" s="29"/>
      <c r="H555" s="26"/>
      <c r="I555" s="26">
        <v>1</v>
      </c>
      <c r="J555" s="29"/>
      <c r="K555" s="29"/>
      <c r="L555" s="29"/>
      <c r="M555" s="29"/>
      <c r="N555" s="26"/>
      <c r="O555" s="29"/>
      <c r="P555" s="29">
        <v>1</v>
      </c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>
        <v>1</v>
      </c>
      <c r="AJ555" s="26"/>
      <c r="AK555" s="26"/>
      <c r="AL555" s="26"/>
      <c r="AM555" s="29"/>
      <c r="AN555" s="29"/>
      <c r="AO555" s="29"/>
      <c r="AP555" s="29">
        <v>1</v>
      </c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5</v>
      </c>
      <c r="F556" s="29">
        <v>5</v>
      </c>
      <c r="G556" s="29"/>
      <c r="H556" s="26">
        <v>1</v>
      </c>
      <c r="I556" s="26">
        <v>4</v>
      </c>
      <c r="J556" s="29"/>
      <c r="K556" s="29"/>
      <c r="L556" s="29"/>
      <c r="M556" s="29"/>
      <c r="N556" s="26"/>
      <c r="O556" s="29"/>
      <c r="P556" s="29">
        <v>4</v>
      </c>
      <c r="Q556" s="26"/>
      <c r="R556" s="29">
        <v>1</v>
      </c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>
        <v>1</v>
      </c>
      <c r="AE556" s="29"/>
      <c r="AF556" s="29"/>
      <c r="AG556" s="29"/>
      <c r="AH556" s="29"/>
      <c r="AI556" s="29">
        <v>4</v>
      </c>
      <c r="AJ556" s="26">
        <v>2</v>
      </c>
      <c r="AK556" s="26"/>
      <c r="AL556" s="26"/>
      <c r="AM556" s="29"/>
      <c r="AN556" s="29"/>
      <c r="AO556" s="29">
        <v>2</v>
      </c>
      <c r="AP556" s="29">
        <v>2</v>
      </c>
      <c r="AQ556" s="29">
        <v>1</v>
      </c>
      <c r="AR556" s="26"/>
      <c r="AS556" s="26"/>
      <c r="AT556" s="29"/>
      <c r="AU556" s="26"/>
      <c r="AV556" s="29"/>
      <c r="AW556" s="29">
        <v>2</v>
      </c>
      <c r="AX556" s="29">
        <v>1</v>
      </c>
      <c r="AY556" s="29">
        <v>1</v>
      </c>
      <c r="AZ556" s="29"/>
      <c r="BA556" s="26"/>
      <c r="BB556" s="26"/>
      <c r="BC556" s="26">
        <v>2</v>
      </c>
      <c r="BD556" s="26"/>
      <c r="BE556" s="29"/>
      <c r="BF556" s="29"/>
      <c r="BG556" s="29"/>
      <c r="BH556" s="29">
        <v>1</v>
      </c>
      <c r="BI556" s="29"/>
      <c r="BJ556" s="29"/>
      <c r="BK556" s="29"/>
      <c r="BL556" s="29"/>
      <c r="BM556" s="29"/>
      <c r="BN556" s="29"/>
      <c r="BO556" s="29"/>
      <c r="BP556" s="26">
        <v>1</v>
      </c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338</v>
      </c>
      <c r="F558" s="26">
        <f aca="true" t="shared" si="12" ref="F558:BQ558">SUM(F560:F622)</f>
        <v>332</v>
      </c>
      <c r="G558" s="26">
        <f t="shared" si="12"/>
        <v>6</v>
      </c>
      <c r="H558" s="26">
        <f t="shared" si="12"/>
        <v>33</v>
      </c>
      <c r="I558" s="26">
        <f t="shared" si="12"/>
        <v>18</v>
      </c>
      <c r="J558" s="26">
        <f t="shared" si="12"/>
        <v>0</v>
      </c>
      <c r="K558" s="26">
        <f t="shared" si="12"/>
        <v>0</v>
      </c>
      <c r="L558" s="26">
        <f t="shared" si="12"/>
        <v>4</v>
      </c>
      <c r="M558" s="26">
        <f t="shared" si="12"/>
        <v>8</v>
      </c>
      <c r="N558" s="26">
        <f t="shared" si="12"/>
        <v>0</v>
      </c>
      <c r="O558" s="26">
        <f t="shared" si="12"/>
        <v>2</v>
      </c>
      <c r="P558" s="26">
        <f t="shared" si="12"/>
        <v>63</v>
      </c>
      <c r="Q558" s="26">
        <f t="shared" si="12"/>
        <v>69</v>
      </c>
      <c r="R558" s="26">
        <f t="shared" si="12"/>
        <v>191</v>
      </c>
      <c r="S558" s="26">
        <f t="shared" si="12"/>
        <v>12</v>
      </c>
      <c r="T558" s="26">
        <f t="shared" si="12"/>
        <v>1</v>
      </c>
      <c r="U558" s="26">
        <f t="shared" si="12"/>
        <v>17</v>
      </c>
      <c r="V558" s="26">
        <f t="shared" si="12"/>
        <v>1</v>
      </c>
      <c r="W558" s="26">
        <f t="shared" si="12"/>
        <v>4</v>
      </c>
      <c r="X558" s="26">
        <f t="shared" si="12"/>
        <v>1</v>
      </c>
      <c r="Y558" s="26">
        <f t="shared" si="12"/>
        <v>1</v>
      </c>
      <c r="Z558" s="26">
        <f t="shared" si="12"/>
        <v>0</v>
      </c>
      <c r="AA558" s="26">
        <f t="shared" si="12"/>
        <v>0</v>
      </c>
      <c r="AB558" s="26">
        <f t="shared" si="12"/>
        <v>1</v>
      </c>
      <c r="AC558" s="26">
        <f t="shared" si="12"/>
        <v>2</v>
      </c>
      <c r="AD558" s="26">
        <f t="shared" si="12"/>
        <v>3</v>
      </c>
      <c r="AE558" s="26">
        <f t="shared" si="12"/>
        <v>4</v>
      </c>
      <c r="AF558" s="26">
        <f t="shared" si="12"/>
        <v>2</v>
      </c>
      <c r="AG558" s="26">
        <f t="shared" si="12"/>
        <v>7</v>
      </c>
      <c r="AH558" s="26">
        <f t="shared" si="12"/>
        <v>1</v>
      </c>
      <c r="AI558" s="26">
        <f t="shared" si="12"/>
        <v>290</v>
      </c>
      <c r="AJ558" s="26">
        <f t="shared" si="12"/>
        <v>108</v>
      </c>
      <c r="AK558" s="26">
        <f t="shared" si="12"/>
        <v>0</v>
      </c>
      <c r="AL558" s="26">
        <f t="shared" si="12"/>
        <v>4</v>
      </c>
      <c r="AM558" s="26">
        <f t="shared" si="12"/>
        <v>11</v>
      </c>
      <c r="AN558" s="26">
        <f t="shared" si="12"/>
        <v>7</v>
      </c>
      <c r="AO558" s="26">
        <f t="shared" si="12"/>
        <v>103</v>
      </c>
      <c r="AP558" s="26">
        <f t="shared" si="12"/>
        <v>148</v>
      </c>
      <c r="AQ558" s="26">
        <f t="shared" si="12"/>
        <v>63</v>
      </c>
      <c r="AR558" s="26">
        <f t="shared" si="12"/>
        <v>5</v>
      </c>
      <c r="AS558" s="26">
        <f t="shared" si="12"/>
        <v>1</v>
      </c>
      <c r="AT558" s="26">
        <f t="shared" si="12"/>
        <v>1</v>
      </c>
      <c r="AU558" s="26">
        <f t="shared" si="12"/>
        <v>8</v>
      </c>
      <c r="AV558" s="26">
        <f t="shared" si="12"/>
        <v>77</v>
      </c>
      <c r="AW558" s="26">
        <f t="shared" si="12"/>
        <v>118</v>
      </c>
      <c r="AX558" s="26">
        <f t="shared" si="12"/>
        <v>49</v>
      </c>
      <c r="AY558" s="26">
        <f t="shared" si="12"/>
        <v>25</v>
      </c>
      <c r="AZ558" s="26">
        <f t="shared" si="12"/>
        <v>44</v>
      </c>
      <c r="BA558" s="26">
        <f t="shared" si="12"/>
        <v>11</v>
      </c>
      <c r="BB558" s="26">
        <f t="shared" si="12"/>
        <v>1</v>
      </c>
      <c r="BC558" s="26">
        <f t="shared" si="12"/>
        <v>57</v>
      </c>
      <c r="BD558" s="26">
        <f t="shared" si="12"/>
        <v>0</v>
      </c>
      <c r="BE558" s="26">
        <f t="shared" si="12"/>
        <v>2</v>
      </c>
      <c r="BF558" s="26">
        <f t="shared" si="12"/>
        <v>36</v>
      </c>
      <c r="BG558" s="26">
        <f t="shared" si="12"/>
        <v>11</v>
      </c>
      <c r="BH558" s="26">
        <f t="shared" si="12"/>
        <v>60</v>
      </c>
      <c r="BI558" s="26">
        <f t="shared" si="12"/>
        <v>14</v>
      </c>
      <c r="BJ558" s="26">
        <f t="shared" si="12"/>
        <v>9</v>
      </c>
      <c r="BK558" s="26">
        <f t="shared" si="12"/>
        <v>5</v>
      </c>
      <c r="BL558" s="26">
        <f t="shared" si="12"/>
        <v>0</v>
      </c>
      <c r="BM558" s="26">
        <f t="shared" si="12"/>
        <v>22</v>
      </c>
      <c r="BN558" s="26">
        <f t="shared" si="12"/>
        <v>9</v>
      </c>
      <c r="BO558" s="26">
        <f t="shared" si="12"/>
        <v>2</v>
      </c>
      <c r="BP558" s="26">
        <f t="shared" si="12"/>
        <v>16</v>
      </c>
      <c r="BQ558" s="26">
        <f t="shared" si="12"/>
        <v>4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332</v>
      </c>
      <c r="F559" s="26">
        <f aca="true" t="shared" si="13" ref="F559:BQ559">SUM(F560:F599)</f>
        <v>326</v>
      </c>
      <c r="G559" s="26">
        <f t="shared" si="13"/>
        <v>6</v>
      </c>
      <c r="H559" s="26">
        <f t="shared" si="13"/>
        <v>30</v>
      </c>
      <c r="I559" s="26">
        <f t="shared" si="13"/>
        <v>18</v>
      </c>
      <c r="J559" s="26">
        <f t="shared" si="13"/>
        <v>0</v>
      </c>
      <c r="K559" s="26">
        <f t="shared" si="13"/>
        <v>0</v>
      </c>
      <c r="L559" s="26">
        <f t="shared" si="13"/>
        <v>4</v>
      </c>
      <c r="M559" s="26">
        <f t="shared" si="13"/>
        <v>8</v>
      </c>
      <c r="N559" s="26">
        <f t="shared" si="13"/>
        <v>0</v>
      </c>
      <c r="O559" s="26">
        <f t="shared" si="13"/>
        <v>2</v>
      </c>
      <c r="P559" s="26">
        <f t="shared" si="13"/>
        <v>62</v>
      </c>
      <c r="Q559" s="26">
        <f t="shared" si="13"/>
        <v>69</v>
      </c>
      <c r="R559" s="26">
        <f t="shared" si="13"/>
        <v>186</v>
      </c>
      <c r="S559" s="26">
        <f t="shared" si="13"/>
        <v>12</v>
      </c>
      <c r="T559" s="26">
        <f t="shared" si="13"/>
        <v>1</v>
      </c>
      <c r="U559" s="26">
        <f t="shared" si="13"/>
        <v>17</v>
      </c>
      <c r="V559" s="26">
        <f t="shared" si="13"/>
        <v>1</v>
      </c>
      <c r="W559" s="26">
        <f t="shared" si="13"/>
        <v>2</v>
      </c>
      <c r="X559" s="26">
        <f t="shared" si="13"/>
        <v>1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1</v>
      </c>
      <c r="AC559" s="26">
        <f t="shared" si="13"/>
        <v>2</v>
      </c>
      <c r="AD559" s="26">
        <f t="shared" si="13"/>
        <v>3</v>
      </c>
      <c r="AE559" s="26">
        <f t="shared" si="13"/>
        <v>3</v>
      </c>
      <c r="AF559" s="26">
        <f t="shared" si="13"/>
        <v>2</v>
      </c>
      <c r="AG559" s="26">
        <f t="shared" si="13"/>
        <v>7</v>
      </c>
      <c r="AH559" s="26">
        <f t="shared" si="13"/>
        <v>1</v>
      </c>
      <c r="AI559" s="26">
        <f t="shared" si="13"/>
        <v>288</v>
      </c>
      <c r="AJ559" s="26">
        <f t="shared" si="13"/>
        <v>107</v>
      </c>
      <c r="AK559" s="26">
        <f t="shared" si="13"/>
        <v>0</v>
      </c>
      <c r="AL559" s="26">
        <f t="shared" si="13"/>
        <v>4</v>
      </c>
      <c r="AM559" s="26">
        <f t="shared" si="13"/>
        <v>10</v>
      </c>
      <c r="AN559" s="26">
        <f t="shared" si="13"/>
        <v>7</v>
      </c>
      <c r="AO559" s="26">
        <f t="shared" si="13"/>
        <v>101</v>
      </c>
      <c r="AP559" s="26">
        <f t="shared" si="13"/>
        <v>146</v>
      </c>
      <c r="AQ559" s="26">
        <f t="shared" si="13"/>
        <v>62</v>
      </c>
      <c r="AR559" s="26">
        <f t="shared" si="13"/>
        <v>5</v>
      </c>
      <c r="AS559" s="26">
        <f t="shared" si="13"/>
        <v>1</v>
      </c>
      <c r="AT559" s="26">
        <f t="shared" si="13"/>
        <v>1</v>
      </c>
      <c r="AU559" s="26">
        <f t="shared" si="13"/>
        <v>8</v>
      </c>
      <c r="AV559" s="26">
        <f t="shared" si="13"/>
        <v>76</v>
      </c>
      <c r="AW559" s="26">
        <f t="shared" si="13"/>
        <v>117</v>
      </c>
      <c r="AX559" s="26">
        <f t="shared" si="13"/>
        <v>49</v>
      </c>
      <c r="AY559" s="26">
        <f t="shared" si="13"/>
        <v>24</v>
      </c>
      <c r="AZ559" s="26">
        <f t="shared" si="13"/>
        <v>44</v>
      </c>
      <c r="BA559" s="26">
        <f t="shared" si="13"/>
        <v>11</v>
      </c>
      <c r="BB559" s="26">
        <f t="shared" si="13"/>
        <v>1</v>
      </c>
      <c r="BC559" s="26">
        <f t="shared" si="13"/>
        <v>56</v>
      </c>
      <c r="BD559" s="26">
        <f t="shared" si="13"/>
        <v>0</v>
      </c>
      <c r="BE559" s="26">
        <f t="shared" si="13"/>
        <v>2</v>
      </c>
      <c r="BF559" s="26">
        <f t="shared" si="13"/>
        <v>36</v>
      </c>
      <c r="BG559" s="26">
        <f t="shared" si="13"/>
        <v>11</v>
      </c>
      <c r="BH559" s="26">
        <f t="shared" si="13"/>
        <v>59</v>
      </c>
      <c r="BI559" s="26">
        <f t="shared" si="13"/>
        <v>14</v>
      </c>
      <c r="BJ559" s="26">
        <f t="shared" si="13"/>
        <v>9</v>
      </c>
      <c r="BK559" s="26">
        <f t="shared" si="13"/>
        <v>5</v>
      </c>
      <c r="BL559" s="26">
        <f t="shared" si="13"/>
        <v>0</v>
      </c>
      <c r="BM559" s="26">
        <f t="shared" si="13"/>
        <v>22</v>
      </c>
      <c r="BN559" s="26">
        <f t="shared" si="13"/>
        <v>9</v>
      </c>
      <c r="BO559" s="26">
        <f t="shared" si="13"/>
        <v>2</v>
      </c>
      <c r="BP559" s="26">
        <f t="shared" si="13"/>
        <v>16</v>
      </c>
      <c r="BQ559" s="26">
        <f t="shared" si="13"/>
        <v>4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1</v>
      </c>
      <c r="F561" s="29">
        <v>1</v>
      </c>
      <c r="G561" s="29"/>
      <c r="H561" s="26">
        <v>1</v>
      </c>
      <c r="I561" s="26"/>
      <c r="J561" s="29"/>
      <c r="K561" s="29"/>
      <c r="L561" s="29"/>
      <c r="M561" s="29"/>
      <c r="N561" s="26"/>
      <c r="O561" s="29"/>
      <c r="P561" s="29"/>
      <c r="Q561" s="26"/>
      <c r="R561" s="29">
        <v>1</v>
      </c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>
        <v>1</v>
      </c>
      <c r="AJ561" s="26"/>
      <c r="AK561" s="26"/>
      <c r="AL561" s="26"/>
      <c r="AM561" s="29"/>
      <c r="AN561" s="29"/>
      <c r="AO561" s="29">
        <v>1</v>
      </c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>
      <c r="A562" s="5">
        <v>549</v>
      </c>
      <c r="B562" s="10" t="s">
        <v>338</v>
      </c>
      <c r="C562" s="18" t="s">
        <v>35</v>
      </c>
      <c r="D562" s="18"/>
      <c r="E562" s="26">
        <v>2</v>
      </c>
      <c r="F562" s="29">
        <v>2</v>
      </c>
      <c r="G562" s="29"/>
      <c r="H562" s="26"/>
      <c r="I562" s="26">
        <v>1</v>
      </c>
      <c r="J562" s="29"/>
      <c r="K562" s="29"/>
      <c r="L562" s="29"/>
      <c r="M562" s="29"/>
      <c r="N562" s="26"/>
      <c r="O562" s="29"/>
      <c r="P562" s="29"/>
      <c r="Q562" s="26"/>
      <c r="R562" s="29">
        <v>1</v>
      </c>
      <c r="S562" s="29">
        <v>1</v>
      </c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2</v>
      </c>
      <c r="AJ562" s="26">
        <v>1</v>
      </c>
      <c r="AK562" s="26"/>
      <c r="AL562" s="26"/>
      <c r="AM562" s="29">
        <v>1</v>
      </c>
      <c r="AN562" s="29"/>
      <c r="AO562" s="29"/>
      <c r="AP562" s="29"/>
      <c r="AQ562" s="29">
        <v>1</v>
      </c>
      <c r="AR562" s="26"/>
      <c r="AS562" s="26"/>
      <c r="AT562" s="29"/>
      <c r="AU562" s="26"/>
      <c r="AV562" s="29"/>
      <c r="AW562" s="29">
        <v>1</v>
      </c>
      <c r="AX562" s="29"/>
      <c r="AY562" s="29">
        <v>1</v>
      </c>
      <c r="AZ562" s="29"/>
      <c r="BA562" s="26"/>
      <c r="BB562" s="26"/>
      <c r="BC562" s="26"/>
      <c r="BD562" s="26"/>
      <c r="BE562" s="29"/>
      <c r="BF562" s="29">
        <v>1</v>
      </c>
      <c r="BG562" s="29"/>
      <c r="BH562" s="29">
        <v>1</v>
      </c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6</v>
      </c>
      <c r="F565" s="29">
        <v>5</v>
      </c>
      <c r="G565" s="29">
        <v>1</v>
      </c>
      <c r="H565" s="26"/>
      <c r="I565" s="26"/>
      <c r="J565" s="29"/>
      <c r="K565" s="29"/>
      <c r="L565" s="29"/>
      <c r="M565" s="29"/>
      <c r="N565" s="26"/>
      <c r="O565" s="29">
        <v>1</v>
      </c>
      <c r="P565" s="29"/>
      <c r="Q565" s="26">
        <v>1</v>
      </c>
      <c r="R565" s="29">
        <v>4</v>
      </c>
      <c r="S565" s="29"/>
      <c r="T565" s="29"/>
      <c r="U565" s="29">
        <v>3</v>
      </c>
      <c r="V565" s="26"/>
      <c r="W565" s="29"/>
      <c r="X565" s="29"/>
      <c r="Y565" s="29"/>
      <c r="Z565" s="29"/>
      <c r="AA565" s="29"/>
      <c r="AB565" s="29"/>
      <c r="AC565" s="29"/>
      <c r="AD565" s="29">
        <v>1</v>
      </c>
      <c r="AE565" s="29"/>
      <c r="AF565" s="29"/>
      <c r="AG565" s="29"/>
      <c r="AH565" s="29"/>
      <c r="AI565" s="29">
        <v>2</v>
      </c>
      <c r="AJ565" s="26"/>
      <c r="AK565" s="26"/>
      <c r="AL565" s="26"/>
      <c r="AM565" s="29"/>
      <c r="AN565" s="29"/>
      <c r="AO565" s="29">
        <v>1</v>
      </c>
      <c r="AP565" s="29">
        <v>3</v>
      </c>
      <c r="AQ565" s="29">
        <v>2</v>
      </c>
      <c r="AR565" s="26"/>
      <c r="AS565" s="26"/>
      <c r="AT565" s="29"/>
      <c r="AU565" s="26"/>
      <c r="AV565" s="29">
        <v>1</v>
      </c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66</v>
      </c>
      <c r="F566" s="29">
        <v>65</v>
      </c>
      <c r="G566" s="29">
        <v>1</v>
      </c>
      <c r="H566" s="26">
        <v>7</v>
      </c>
      <c r="I566" s="26">
        <v>12</v>
      </c>
      <c r="J566" s="29"/>
      <c r="K566" s="29"/>
      <c r="L566" s="29"/>
      <c r="M566" s="29">
        <v>3</v>
      </c>
      <c r="N566" s="26"/>
      <c r="O566" s="29">
        <v>1</v>
      </c>
      <c r="P566" s="29">
        <v>23</v>
      </c>
      <c r="Q566" s="26">
        <v>11</v>
      </c>
      <c r="R566" s="29">
        <v>30</v>
      </c>
      <c r="S566" s="29">
        <v>1</v>
      </c>
      <c r="T566" s="29"/>
      <c r="U566" s="29">
        <v>3</v>
      </c>
      <c r="V566" s="26">
        <v>1</v>
      </c>
      <c r="W566" s="29"/>
      <c r="X566" s="29">
        <v>1</v>
      </c>
      <c r="Y566" s="29"/>
      <c r="Z566" s="29"/>
      <c r="AA566" s="29"/>
      <c r="AB566" s="29"/>
      <c r="AC566" s="29"/>
      <c r="AD566" s="29">
        <v>2</v>
      </c>
      <c r="AE566" s="29">
        <v>2</v>
      </c>
      <c r="AF566" s="29"/>
      <c r="AG566" s="29">
        <v>3</v>
      </c>
      <c r="AH566" s="29">
        <v>1</v>
      </c>
      <c r="AI566" s="29">
        <v>51</v>
      </c>
      <c r="AJ566" s="26">
        <v>23</v>
      </c>
      <c r="AK566" s="26"/>
      <c r="AL566" s="26">
        <v>2</v>
      </c>
      <c r="AM566" s="29">
        <v>2</v>
      </c>
      <c r="AN566" s="29">
        <v>3</v>
      </c>
      <c r="AO566" s="29">
        <v>18</v>
      </c>
      <c r="AP566" s="29">
        <v>32</v>
      </c>
      <c r="AQ566" s="29">
        <v>9</v>
      </c>
      <c r="AR566" s="26">
        <v>2</v>
      </c>
      <c r="AS566" s="26"/>
      <c r="AT566" s="29"/>
      <c r="AU566" s="26">
        <v>1</v>
      </c>
      <c r="AV566" s="29">
        <v>14</v>
      </c>
      <c r="AW566" s="29">
        <v>26</v>
      </c>
      <c r="AX566" s="29">
        <v>12</v>
      </c>
      <c r="AY566" s="29">
        <v>3</v>
      </c>
      <c r="AZ566" s="29">
        <v>11</v>
      </c>
      <c r="BA566" s="26">
        <v>2</v>
      </c>
      <c r="BB566" s="26">
        <v>1</v>
      </c>
      <c r="BC566" s="26">
        <v>14</v>
      </c>
      <c r="BD566" s="26"/>
      <c r="BE566" s="29"/>
      <c r="BF566" s="29">
        <v>8</v>
      </c>
      <c r="BG566" s="29">
        <v>1</v>
      </c>
      <c r="BH566" s="29">
        <v>13</v>
      </c>
      <c r="BI566" s="29">
        <v>3</v>
      </c>
      <c r="BJ566" s="29">
        <v>2</v>
      </c>
      <c r="BK566" s="29">
        <v>1</v>
      </c>
      <c r="BL566" s="29"/>
      <c r="BM566" s="29">
        <v>4</v>
      </c>
      <c r="BN566" s="29">
        <v>2</v>
      </c>
      <c r="BO566" s="29">
        <v>1</v>
      </c>
      <c r="BP566" s="26">
        <v>4</v>
      </c>
      <c r="BQ566" s="26">
        <v>1</v>
      </c>
    </row>
    <row r="567" spans="1:69" ht="45" customHeight="1">
      <c r="A567" s="5">
        <v>554</v>
      </c>
      <c r="B567" s="10" t="s">
        <v>343</v>
      </c>
      <c r="C567" s="18" t="s">
        <v>314</v>
      </c>
      <c r="D567" s="18"/>
      <c r="E567" s="26">
        <v>1</v>
      </c>
      <c r="F567" s="29">
        <v>1</v>
      </c>
      <c r="G567" s="29"/>
      <c r="H567" s="26"/>
      <c r="I567" s="26">
        <v>1</v>
      </c>
      <c r="J567" s="29"/>
      <c r="K567" s="29"/>
      <c r="L567" s="29"/>
      <c r="M567" s="29"/>
      <c r="N567" s="26"/>
      <c r="O567" s="29"/>
      <c r="P567" s="29"/>
      <c r="Q567" s="26"/>
      <c r="R567" s="29">
        <v>1</v>
      </c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>
        <v>1</v>
      </c>
      <c r="AJ567" s="26">
        <v>1</v>
      </c>
      <c r="AK567" s="26"/>
      <c r="AL567" s="26"/>
      <c r="AM567" s="29"/>
      <c r="AN567" s="29"/>
      <c r="AO567" s="29"/>
      <c r="AP567" s="29">
        <v>1</v>
      </c>
      <c r="AQ567" s="29"/>
      <c r="AR567" s="26"/>
      <c r="AS567" s="26"/>
      <c r="AT567" s="29"/>
      <c r="AU567" s="26"/>
      <c r="AV567" s="29"/>
      <c r="AW567" s="29">
        <v>1</v>
      </c>
      <c r="AX567" s="29"/>
      <c r="AY567" s="29"/>
      <c r="AZ567" s="29">
        <v>1</v>
      </c>
      <c r="BA567" s="26"/>
      <c r="BB567" s="26"/>
      <c r="BC567" s="26">
        <v>1</v>
      </c>
      <c r="BD567" s="26"/>
      <c r="BE567" s="29"/>
      <c r="BF567" s="29"/>
      <c r="BG567" s="29"/>
      <c r="BH567" s="29">
        <v>1</v>
      </c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>
      <c r="A569" s="5">
        <v>556</v>
      </c>
      <c r="B569" s="10" t="s">
        <v>345</v>
      </c>
      <c r="C569" s="18" t="s">
        <v>315</v>
      </c>
      <c r="D569" s="18"/>
      <c r="E569" s="26">
        <v>1</v>
      </c>
      <c r="F569" s="29">
        <v>1</v>
      </c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>
        <v>1</v>
      </c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>
        <v>1</v>
      </c>
      <c r="AJ569" s="26"/>
      <c r="AK569" s="26"/>
      <c r="AL569" s="26"/>
      <c r="AM569" s="29"/>
      <c r="AN569" s="29"/>
      <c r="AO569" s="29"/>
      <c r="AP569" s="29">
        <v>1</v>
      </c>
      <c r="AQ569" s="29"/>
      <c r="AR569" s="26"/>
      <c r="AS569" s="26"/>
      <c r="AT569" s="29"/>
      <c r="AU569" s="26"/>
      <c r="AV569" s="29">
        <v>1</v>
      </c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151</v>
      </c>
      <c r="F571" s="29">
        <v>148</v>
      </c>
      <c r="G571" s="29">
        <v>3</v>
      </c>
      <c r="H571" s="26">
        <v>10</v>
      </c>
      <c r="I571" s="26">
        <v>1</v>
      </c>
      <c r="J571" s="29"/>
      <c r="K571" s="29"/>
      <c r="L571" s="29">
        <v>4</v>
      </c>
      <c r="M571" s="29">
        <v>3</v>
      </c>
      <c r="N571" s="26"/>
      <c r="O571" s="29"/>
      <c r="P571" s="29">
        <v>27</v>
      </c>
      <c r="Q571" s="26">
        <v>37</v>
      </c>
      <c r="R571" s="29">
        <v>84</v>
      </c>
      <c r="S571" s="29">
        <v>3</v>
      </c>
      <c r="T571" s="29"/>
      <c r="U571" s="29">
        <v>6</v>
      </c>
      <c r="V571" s="26"/>
      <c r="W571" s="29">
        <v>1</v>
      </c>
      <c r="X571" s="29"/>
      <c r="Y571" s="29"/>
      <c r="Z571" s="29"/>
      <c r="AA571" s="29"/>
      <c r="AB571" s="29"/>
      <c r="AC571" s="29">
        <v>1</v>
      </c>
      <c r="AD571" s="29"/>
      <c r="AE571" s="29">
        <v>1</v>
      </c>
      <c r="AF571" s="29">
        <v>1</v>
      </c>
      <c r="AG571" s="29">
        <v>1</v>
      </c>
      <c r="AH571" s="29"/>
      <c r="AI571" s="29">
        <v>138</v>
      </c>
      <c r="AJ571" s="26">
        <v>32</v>
      </c>
      <c r="AK571" s="26"/>
      <c r="AL571" s="26">
        <v>2</v>
      </c>
      <c r="AM571" s="29">
        <v>2</v>
      </c>
      <c r="AN571" s="29"/>
      <c r="AO571" s="29">
        <v>50</v>
      </c>
      <c r="AP571" s="29">
        <v>72</v>
      </c>
      <c r="AQ571" s="29">
        <v>25</v>
      </c>
      <c r="AR571" s="26">
        <v>2</v>
      </c>
      <c r="AS571" s="26"/>
      <c r="AT571" s="29">
        <v>1</v>
      </c>
      <c r="AU571" s="26">
        <v>5</v>
      </c>
      <c r="AV571" s="29">
        <v>44</v>
      </c>
      <c r="AW571" s="29">
        <v>35</v>
      </c>
      <c r="AX571" s="29">
        <v>10</v>
      </c>
      <c r="AY571" s="29">
        <v>12</v>
      </c>
      <c r="AZ571" s="29">
        <v>13</v>
      </c>
      <c r="BA571" s="26">
        <v>5</v>
      </c>
      <c r="BB571" s="26"/>
      <c r="BC571" s="26">
        <v>25</v>
      </c>
      <c r="BD571" s="26"/>
      <c r="BE571" s="29"/>
      <c r="BF571" s="29">
        <v>2</v>
      </c>
      <c r="BG571" s="29">
        <v>3</v>
      </c>
      <c r="BH571" s="29">
        <v>21</v>
      </c>
      <c r="BI571" s="29">
        <v>3</v>
      </c>
      <c r="BJ571" s="29">
        <v>2</v>
      </c>
      <c r="BK571" s="29">
        <v>1</v>
      </c>
      <c r="BL571" s="29"/>
      <c r="BM571" s="29">
        <v>5</v>
      </c>
      <c r="BN571" s="29">
        <v>4</v>
      </c>
      <c r="BO571" s="29">
        <v>1</v>
      </c>
      <c r="BP571" s="26">
        <v>3</v>
      </c>
      <c r="BQ571" s="26">
        <v>2</v>
      </c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68</v>
      </c>
      <c r="F572" s="29">
        <v>68</v>
      </c>
      <c r="G572" s="29"/>
      <c r="H572" s="26">
        <v>6</v>
      </c>
      <c r="I572" s="26">
        <v>3</v>
      </c>
      <c r="J572" s="29"/>
      <c r="K572" s="29"/>
      <c r="L572" s="29"/>
      <c r="M572" s="29">
        <v>2</v>
      </c>
      <c r="N572" s="26"/>
      <c r="O572" s="29"/>
      <c r="P572" s="29">
        <v>6</v>
      </c>
      <c r="Q572" s="26">
        <v>15</v>
      </c>
      <c r="R572" s="29">
        <v>44</v>
      </c>
      <c r="S572" s="29">
        <v>3</v>
      </c>
      <c r="T572" s="29"/>
      <c r="U572" s="29">
        <v>5</v>
      </c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>
        <v>1</v>
      </c>
      <c r="AG572" s="29">
        <v>1</v>
      </c>
      <c r="AH572" s="29"/>
      <c r="AI572" s="29">
        <v>61</v>
      </c>
      <c r="AJ572" s="26">
        <v>41</v>
      </c>
      <c r="AK572" s="26"/>
      <c r="AL572" s="26"/>
      <c r="AM572" s="29">
        <v>4</v>
      </c>
      <c r="AN572" s="29">
        <v>3</v>
      </c>
      <c r="AO572" s="29">
        <v>17</v>
      </c>
      <c r="AP572" s="29">
        <v>25</v>
      </c>
      <c r="AQ572" s="29">
        <v>18</v>
      </c>
      <c r="AR572" s="26"/>
      <c r="AS572" s="26">
        <v>1</v>
      </c>
      <c r="AT572" s="29"/>
      <c r="AU572" s="26">
        <v>2</v>
      </c>
      <c r="AV572" s="29">
        <v>11</v>
      </c>
      <c r="AW572" s="29">
        <v>45</v>
      </c>
      <c r="AX572" s="29">
        <v>21</v>
      </c>
      <c r="AY572" s="29">
        <v>7</v>
      </c>
      <c r="AZ572" s="29">
        <v>17</v>
      </c>
      <c r="BA572" s="26">
        <v>1</v>
      </c>
      <c r="BB572" s="26"/>
      <c r="BC572" s="26">
        <v>13</v>
      </c>
      <c r="BD572" s="26"/>
      <c r="BE572" s="29">
        <v>2</v>
      </c>
      <c r="BF572" s="29">
        <v>23</v>
      </c>
      <c r="BG572" s="29">
        <v>6</v>
      </c>
      <c r="BH572" s="29">
        <v>19</v>
      </c>
      <c r="BI572" s="29">
        <v>5</v>
      </c>
      <c r="BJ572" s="29">
        <v>2</v>
      </c>
      <c r="BK572" s="29">
        <v>3</v>
      </c>
      <c r="BL572" s="29"/>
      <c r="BM572" s="29">
        <v>12</v>
      </c>
      <c r="BN572" s="29">
        <v>3</v>
      </c>
      <c r="BO572" s="29"/>
      <c r="BP572" s="26">
        <v>8</v>
      </c>
      <c r="BQ572" s="26">
        <v>1</v>
      </c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>
        <v>2</v>
      </c>
      <c r="F573" s="29">
        <v>2</v>
      </c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>
        <v>2</v>
      </c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>
        <v>1</v>
      </c>
      <c r="AD573" s="29"/>
      <c r="AE573" s="29"/>
      <c r="AF573" s="29"/>
      <c r="AG573" s="29"/>
      <c r="AH573" s="29"/>
      <c r="AI573" s="29">
        <v>1</v>
      </c>
      <c r="AJ573" s="26"/>
      <c r="AK573" s="26"/>
      <c r="AL573" s="26"/>
      <c r="AM573" s="29"/>
      <c r="AN573" s="29"/>
      <c r="AO573" s="29">
        <v>1</v>
      </c>
      <c r="AP573" s="29">
        <v>1</v>
      </c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9</v>
      </c>
      <c r="F574" s="29">
        <v>8</v>
      </c>
      <c r="G574" s="29">
        <v>1</v>
      </c>
      <c r="H574" s="26">
        <v>1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7</v>
      </c>
      <c r="S574" s="29">
        <v>2</v>
      </c>
      <c r="T574" s="29"/>
      <c r="U574" s="29"/>
      <c r="V574" s="26"/>
      <c r="W574" s="29"/>
      <c r="X574" s="29"/>
      <c r="Y574" s="29"/>
      <c r="Z574" s="29"/>
      <c r="AA574" s="29"/>
      <c r="AB574" s="29">
        <v>1</v>
      </c>
      <c r="AC574" s="29"/>
      <c r="AD574" s="29"/>
      <c r="AE574" s="29"/>
      <c r="AF574" s="29"/>
      <c r="AG574" s="29"/>
      <c r="AH574" s="29"/>
      <c r="AI574" s="29">
        <v>8</v>
      </c>
      <c r="AJ574" s="26"/>
      <c r="AK574" s="26"/>
      <c r="AL574" s="26"/>
      <c r="AM574" s="29"/>
      <c r="AN574" s="29"/>
      <c r="AO574" s="29">
        <v>2</v>
      </c>
      <c r="AP574" s="29">
        <v>5</v>
      </c>
      <c r="AQ574" s="29">
        <v>2</v>
      </c>
      <c r="AR574" s="26"/>
      <c r="AS574" s="26"/>
      <c r="AT574" s="29"/>
      <c r="AU574" s="26"/>
      <c r="AV574" s="29">
        <v>3</v>
      </c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7</v>
      </c>
      <c r="F575" s="29">
        <v>7</v>
      </c>
      <c r="G575" s="29"/>
      <c r="H575" s="26">
        <v>2</v>
      </c>
      <c r="I575" s="26"/>
      <c r="J575" s="29"/>
      <c r="K575" s="29"/>
      <c r="L575" s="29"/>
      <c r="M575" s="29"/>
      <c r="N575" s="26"/>
      <c r="O575" s="29"/>
      <c r="P575" s="29">
        <v>1</v>
      </c>
      <c r="Q575" s="26">
        <v>3</v>
      </c>
      <c r="R575" s="29">
        <v>2</v>
      </c>
      <c r="S575" s="29"/>
      <c r="T575" s="29">
        <v>1</v>
      </c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>
        <v>6</v>
      </c>
      <c r="AJ575" s="26">
        <v>2</v>
      </c>
      <c r="AK575" s="26"/>
      <c r="AL575" s="26"/>
      <c r="AM575" s="29"/>
      <c r="AN575" s="29"/>
      <c r="AO575" s="29">
        <v>3</v>
      </c>
      <c r="AP575" s="29">
        <v>2</v>
      </c>
      <c r="AQ575" s="29">
        <v>1</v>
      </c>
      <c r="AR575" s="26">
        <v>1</v>
      </c>
      <c r="AS575" s="26"/>
      <c r="AT575" s="29"/>
      <c r="AU575" s="26"/>
      <c r="AV575" s="29"/>
      <c r="AW575" s="29">
        <v>2</v>
      </c>
      <c r="AX575" s="29"/>
      <c r="AY575" s="29">
        <v>1</v>
      </c>
      <c r="AZ575" s="29">
        <v>1</v>
      </c>
      <c r="BA575" s="26">
        <v>1</v>
      </c>
      <c r="BB575" s="26"/>
      <c r="BC575" s="26"/>
      <c r="BD575" s="26"/>
      <c r="BE575" s="29"/>
      <c r="BF575" s="29"/>
      <c r="BG575" s="29">
        <v>1</v>
      </c>
      <c r="BH575" s="29">
        <v>1</v>
      </c>
      <c r="BI575" s="29">
        <v>1</v>
      </c>
      <c r="BJ575" s="29">
        <v>1</v>
      </c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>
      <c r="A582" s="5">
        <v>569</v>
      </c>
      <c r="B582" s="10" t="s">
        <v>358</v>
      </c>
      <c r="C582" s="18" t="s">
        <v>77</v>
      </c>
      <c r="D582" s="18"/>
      <c r="E582" s="26">
        <v>1</v>
      </c>
      <c r="F582" s="29">
        <v>1</v>
      </c>
      <c r="G582" s="29"/>
      <c r="H582" s="26"/>
      <c r="I582" s="26"/>
      <c r="J582" s="29"/>
      <c r="K582" s="29"/>
      <c r="L582" s="29"/>
      <c r="M582" s="29"/>
      <c r="N582" s="26"/>
      <c r="O582" s="29"/>
      <c r="P582" s="29">
        <v>1</v>
      </c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>
        <v>1</v>
      </c>
      <c r="AJ582" s="26">
        <v>1</v>
      </c>
      <c r="AK582" s="26"/>
      <c r="AL582" s="26"/>
      <c r="AM582" s="29"/>
      <c r="AN582" s="29"/>
      <c r="AO582" s="29">
        <v>1</v>
      </c>
      <c r="AP582" s="29"/>
      <c r="AQ582" s="29"/>
      <c r="AR582" s="26"/>
      <c r="AS582" s="26"/>
      <c r="AT582" s="29"/>
      <c r="AU582" s="26"/>
      <c r="AV582" s="29"/>
      <c r="AW582" s="29">
        <v>1</v>
      </c>
      <c r="AX582" s="29">
        <v>1</v>
      </c>
      <c r="AY582" s="29"/>
      <c r="AZ582" s="29"/>
      <c r="BA582" s="26"/>
      <c r="BB582" s="26"/>
      <c r="BC582" s="26">
        <v>1</v>
      </c>
      <c r="BD582" s="26"/>
      <c r="BE582" s="29"/>
      <c r="BF582" s="29"/>
      <c r="BG582" s="29"/>
      <c r="BH582" s="29"/>
      <c r="BI582" s="29">
        <v>1</v>
      </c>
      <c r="BJ582" s="29">
        <v>1</v>
      </c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364</v>
      </c>
      <c r="C588" s="18" t="s">
        <v>1368</v>
      </c>
      <c r="D588" s="18"/>
      <c r="E588" s="26">
        <v>1</v>
      </c>
      <c r="F588" s="29">
        <v>1</v>
      </c>
      <c r="G588" s="29"/>
      <c r="H588" s="26">
        <v>1</v>
      </c>
      <c r="I588" s="26"/>
      <c r="J588" s="29"/>
      <c r="K588" s="29"/>
      <c r="L588" s="29"/>
      <c r="M588" s="29"/>
      <c r="N588" s="26"/>
      <c r="O588" s="29"/>
      <c r="P588" s="29"/>
      <c r="Q588" s="26"/>
      <c r="R588" s="29">
        <v>1</v>
      </c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>
        <v>1</v>
      </c>
      <c r="AJ588" s="26"/>
      <c r="AK588" s="26"/>
      <c r="AL588" s="26"/>
      <c r="AM588" s="29"/>
      <c r="AN588" s="29"/>
      <c r="AO588" s="29"/>
      <c r="AP588" s="29">
        <v>1</v>
      </c>
      <c r="AQ588" s="29"/>
      <c r="AR588" s="26"/>
      <c r="AS588" s="26"/>
      <c r="AT588" s="29"/>
      <c r="AU588" s="26"/>
      <c r="AV588" s="29">
        <v>1</v>
      </c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10</v>
      </c>
      <c r="F592" s="29">
        <v>10</v>
      </c>
      <c r="G592" s="29"/>
      <c r="H592" s="26">
        <v>2</v>
      </c>
      <c r="I592" s="26"/>
      <c r="J592" s="29"/>
      <c r="K592" s="29"/>
      <c r="L592" s="29"/>
      <c r="M592" s="29"/>
      <c r="N592" s="26"/>
      <c r="O592" s="29"/>
      <c r="P592" s="29">
        <v>3</v>
      </c>
      <c r="Q592" s="26">
        <v>1</v>
      </c>
      <c r="R592" s="29">
        <v>5</v>
      </c>
      <c r="S592" s="29">
        <v>1</v>
      </c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10</v>
      </c>
      <c r="AJ592" s="26">
        <v>4</v>
      </c>
      <c r="AK592" s="26"/>
      <c r="AL592" s="26"/>
      <c r="AM592" s="29"/>
      <c r="AN592" s="29">
        <v>1</v>
      </c>
      <c r="AO592" s="29">
        <v>5</v>
      </c>
      <c r="AP592" s="29">
        <v>1</v>
      </c>
      <c r="AQ592" s="29">
        <v>3</v>
      </c>
      <c r="AR592" s="26"/>
      <c r="AS592" s="26"/>
      <c r="AT592" s="29"/>
      <c r="AU592" s="26"/>
      <c r="AV592" s="29"/>
      <c r="AW592" s="29">
        <v>4</v>
      </c>
      <c r="AX592" s="29">
        <v>3</v>
      </c>
      <c r="AY592" s="29"/>
      <c r="AZ592" s="29">
        <v>1</v>
      </c>
      <c r="BA592" s="26">
        <v>2</v>
      </c>
      <c r="BB592" s="26"/>
      <c r="BC592" s="26">
        <v>1</v>
      </c>
      <c r="BD592" s="26"/>
      <c r="BE592" s="29"/>
      <c r="BF592" s="29">
        <v>1</v>
      </c>
      <c r="BG592" s="29"/>
      <c r="BH592" s="29">
        <v>2</v>
      </c>
      <c r="BI592" s="29"/>
      <c r="BJ592" s="29"/>
      <c r="BK592" s="29"/>
      <c r="BL592" s="29"/>
      <c r="BM592" s="29">
        <v>1</v>
      </c>
      <c r="BN592" s="29"/>
      <c r="BO592" s="29"/>
      <c r="BP592" s="26">
        <v>1</v>
      </c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5</v>
      </c>
      <c r="F593" s="29">
        <v>5</v>
      </c>
      <c r="G593" s="29"/>
      <c r="H593" s="26"/>
      <c r="I593" s="26"/>
      <c r="J593" s="29"/>
      <c r="K593" s="29"/>
      <c r="L593" s="29"/>
      <c r="M593" s="29"/>
      <c r="N593" s="26"/>
      <c r="O593" s="29"/>
      <c r="P593" s="29">
        <v>1</v>
      </c>
      <c r="Q593" s="26">
        <v>1</v>
      </c>
      <c r="R593" s="29">
        <v>2</v>
      </c>
      <c r="S593" s="29">
        <v>1</v>
      </c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>
        <v>1</v>
      </c>
      <c r="AH593" s="29"/>
      <c r="AI593" s="29">
        <v>4</v>
      </c>
      <c r="AJ593" s="26">
        <v>2</v>
      </c>
      <c r="AK593" s="26"/>
      <c r="AL593" s="26"/>
      <c r="AM593" s="29"/>
      <c r="AN593" s="29"/>
      <c r="AO593" s="29">
        <v>2</v>
      </c>
      <c r="AP593" s="29">
        <v>2</v>
      </c>
      <c r="AQ593" s="29">
        <v>1</v>
      </c>
      <c r="AR593" s="26"/>
      <c r="AS593" s="26"/>
      <c r="AT593" s="29"/>
      <c r="AU593" s="26"/>
      <c r="AV593" s="29">
        <v>1</v>
      </c>
      <c r="AW593" s="29">
        <v>2</v>
      </c>
      <c r="AX593" s="29">
        <v>2</v>
      </c>
      <c r="AY593" s="29"/>
      <c r="AZ593" s="29"/>
      <c r="BA593" s="26"/>
      <c r="BB593" s="26"/>
      <c r="BC593" s="26">
        <v>1</v>
      </c>
      <c r="BD593" s="26"/>
      <c r="BE593" s="29"/>
      <c r="BF593" s="29">
        <v>1</v>
      </c>
      <c r="BG593" s="29"/>
      <c r="BH593" s="29">
        <v>1</v>
      </c>
      <c r="BI593" s="29">
        <v>1</v>
      </c>
      <c r="BJ593" s="29">
        <v>1</v>
      </c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374</v>
      </c>
      <c r="C598" s="18" t="s">
        <v>1373</v>
      </c>
      <c r="D598" s="18"/>
      <c r="E598" s="26">
        <v>1</v>
      </c>
      <c r="F598" s="29">
        <v>1</v>
      </c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>
        <v>1</v>
      </c>
      <c r="S598" s="29"/>
      <c r="T598" s="29"/>
      <c r="U598" s="29"/>
      <c r="V598" s="26"/>
      <c r="W598" s="29">
        <v>1</v>
      </c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>
        <v>1</v>
      </c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2</v>
      </c>
      <c r="F600" s="29">
        <v>2</v>
      </c>
      <c r="G600" s="29"/>
      <c r="H600" s="26"/>
      <c r="I600" s="26"/>
      <c r="J600" s="29"/>
      <c r="K600" s="29"/>
      <c r="L600" s="29"/>
      <c r="M600" s="29"/>
      <c r="N600" s="26"/>
      <c r="O600" s="29"/>
      <c r="P600" s="29">
        <v>1</v>
      </c>
      <c r="Q600" s="26"/>
      <c r="R600" s="29">
        <v>1</v>
      </c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>
        <v>1</v>
      </c>
      <c r="AF600" s="29"/>
      <c r="AG600" s="29"/>
      <c r="AH600" s="29"/>
      <c r="AI600" s="29">
        <v>1</v>
      </c>
      <c r="AJ600" s="26">
        <v>1</v>
      </c>
      <c r="AK600" s="26"/>
      <c r="AL600" s="26"/>
      <c r="AM600" s="29"/>
      <c r="AN600" s="29"/>
      <c r="AO600" s="29"/>
      <c r="AP600" s="29">
        <v>2</v>
      </c>
      <c r="AQ600" s="29"/>
      <c r="AR600" s="26"/>
      <c r="AS600" s="26"/>
      <c r="AT600" s="29"/>
      <c r="AU600" s="26"/>
      <c r="AV600" s="29"/>
      <c r="AW600" s="29">
        <v>1</v>
      </c>
      <c r="AX600" s="29"/>
      <c r="AY600" s="29">
        <v>1</v>
      </c>
      <c r="AZ600" s="29"/>
      <c r="BA600" s="26"/>
      <c r="BB600" s="26"/>
      <c r="BC600" s="26">
        <v>1</v>
      </c>
      <c r="BD600" s="26"/>
      <c r="BE600" s="29"/>
      <c r="BF600" s="29"/>
      <c r="BG600" s="29"/>
      <c r="BH600" s="29">
        <v>1</v>
      </c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>
      <c r="A601" s="5">
        <v>588</v>
      </c>
      <c r="B601" s="10" t="s">
        <v>377</v>
      </c>
      <c r="C601" s="18" t="s">
        <v>1636</v>
      </c>
      <c r="D601" s="18"/>
      <c r="E601" s="26">
        <v>3</v>
      </c>
      <c r="F601" s="29">
        <v>3</v>
      </c>
      <c r="G601" s="29"/>
      <c r="H601" s="26">
        <v>3</v>
      </c>
      <c r="I601" s="26"/>
      <c r="J601" s="29"/>
      <c r="K601" s="29"/>
      <c r="L601" s="29"/>
      <c r="M601" s="29"/>
      <c r="N601" s="26"/>
      <c r="O601" s="29"/>
      <c r="P601" s="29"/>
      <c r="Q601" s="26"/>
      <c r="R601" s="29">
        <v>3</v>
      </c>
      <c r="S601" s="29"/>
      <c r="T601" s="29"/>
      <c r="U601" s="29"/>
      <c r="V601" s="26"/>
      <c r="W601" s="29">
        <v>2</v>
      </c>
      <c r="X601" s="29"/>
      <c r="Y601" s="29">
        <v>1</v>
      </c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>
        <v>1</v>
      </c>
      <c r="AN601" s="29"/>
      <c r="AO601" s="29">
        <v>2</v>
      </c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>
        <v>1</v>
      </c>
      <c r="F602" s="29">
        <v>1</v>
      </c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>
        <v>1</v>
      </c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>
        <v>1</v>
      </c>
      <c r="AJ602" s="26"/>
      <c r="AK602" s="26"/>
      <c r="AL602" s="26"/>
      <c r="AM602" s="29"/>
      <c r="AN602" s="29"/>
      <c r="AO602" s="29"/>
      <c r="AP602" s="29"/>
      <c r="AQ602" s="29">
        <v>1</v>
      </c>
      <c r="AR602" s="26"/>
      <c r="AS602" s="26"/>
      <c r="AT602" s="29"/>
      <c r="AU602" s="26"/>
      <c r="AV602" s="29">
        <v>1</v>
      </c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39</v>
      </c>
      <c r="F623" s="26">
        <f aca="true" t="shared" si="14" ref="F623:BQ623">SUM(F624:F643)</f>
        <v>37</v>
      </c>
      <c r="G623" s="26">
        <f t="shared" si="14"/>
        <v>2</v>
      </c>
      <c r="H623" s="26">
        <f t="shared" si="14"/>
        <v>0</v>
      </c>
      <c r="I623" s="26">
        <f t="shared" si="14"/>
        <v>9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3</v>
      </c>
      <c r="Q623" s="26">
        <f t="shared" si="14"/>
        <v>6</v>
      </c>
      <c r="R623" s="26">
        <f t="shared" si="14"/>
        <v>30</v>
      </c>
      <c r="S623" s="26">
        <f t="shared" si="14"/>
        <v>0</v>
      </c>
      <c r="T623" s="26">
        <f t="shared" si="14"/>
        <v>0</v>
      </c>
      <c r="U623" s="26">
        <f t="shared" si="14"/>
        <v>9</v>
      </c>
      <c r="V623" s="26">
        <f t="shared" si="14"/>
        <v>0</v>
      </c>
      <c r="W623" s="26">
        <f t="shared" si="14"/>
        <v>1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1</v>
      </c>
      <c r="AC623" s="26">
        <f t="shared" si="14"/>
        <v>1</v>
      </c>
      <c r="AD623" s="26">
        <f t="shared" si="14"/>
        <v>0</v>
      </c>
      <c r="AE623" s="26">
        <f t="shared" si="14"/>
        <v>1</v>
      </c>
      <c r="AF623" s="26">
        <f t="shared" si="14"/>
        <v>0</v>
      </c>
      <c r="AG623" s="26">
        <f t="shared" si="14"/>
        <v>0</v>
      </c>
      <c r="AH623" s="26">
        <f t="shared" si="14"/>
        <v>3</v>
      </c>
      <c r="AI623" s="26">
        <f t="shared" si="14"/>
        <v>23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2</v>
      </c>
      <c r="AN623" s="26">
        <f t="shared" si="14"/>
        <v>3</v>
      </c>
      <c r="AO623" s="26">
        <f t="shared" si="14"/>
        <v>13</v>
      </c>
      <c r="AP623" s="26">
        <f t="shared" si="14"/>
        <v>12</v>
      </c>
      <c r="AQ623" s="26">
        <f t="shared" si="14"/>
        <v>9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2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>
        <v>10</v>
      </c>
      <c r="F631" s="29">
        <v>9</v>
      </c>
      <c r="G631" s="29">
        <v>1</v>
      </c>
      <c r="H631" s="26"/>
      <c r="I631" s="26">
        <v>7</v>
      </c>
      <c r="J631" s="29"/>
      <c r="K631" s="29"/>
      <c r="L631" s="29"/>
      <c r="M631" s="29"/>
      <c r="N631" s="26"/>
      <c r="O631" s="29"/>
      <c r="P631" s="29">
        <v>1</v>
      </c>
      <c r="Q631" s="26"/>
      <c r="R631" s="29">
        <v>9</v>
      </c>
      <c r="S631" s="29"/>
      <c r="T631" s="29"/>
      <c r="U631" s="29">
        <v>1</v>
      </c>
      <c r="V631" s="26"/>
      <c r="W631" s="29"/>
      <c r="X631" s="29"/>
      <c r="Y631" s="29"/>
      <c r="Z631" s="29"/>
      <c r="AA631" s="29"/>
      <c r="AB631" s="29">
        <v>1</v>
      </c>
      <c r="AC631" s="29">
        <v>1</v>
      </c>
      <c r="AD631" s="29"/>
      <c r="AE631" s="29"/>
      <c r="AF631" s="29"/>
      <c r="AG631" s="29"/>
      <c r="AH631" s="29">
        <v>2</v>
      </c>
      <c r="AI631" s="29">
        <v>5</v>
      </c>
      <c r="AJ631" s="26"/>
      <c r="AK631" s="26"/>
      <c r="AL631" s="26"/>
      <c r="AM631" s="29">
        <v>1</v>
      </c>
      <c r="AN631" s="29">
        <v>2</v>
      </c>
      <c r="AO631" s="29">
        <v>4</v>
      </c>
      <c r="AP631" s="29">
        <v>1</v>
      </c>
      <c r="AQ631" s="29">
        <v>2</v>
      </c>
      <c r="AR631" s="26"/>
      <c r="AS631" s="26"/>
      <c r="AT631" s="29"/>
      <c r="AU631" s="26"/>
      <c r="AV631" s="29">
        <v>1</v>
      </c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1590</v>
      </c>
      <c r="C632" s="18" t="s">
        <v>1383</v>
      </c>
      <c r="D632" s="18"/>
      <c r="E632" s="26">
        <v>3</v>
      </c>
      <c r="F632" s="29">
        <v>2</v>
      </c>
      <c r="G632" s="29">
        <v>1</v>
      </c>
      <c r="H632" s="26"/>
      <c r="I632" s="26">
        <v>2</v>
      </c>
      <c r="J632" s="29"/>
      <c r="K632" s="29"/>
      <c r="L632" s="29"/>
      <c r="M632" s="29"/>
      <c r="N632" s="26"/>
      <c r="O632" s="29"/>
      <c r="P632" s="29">
        <v>1</v>
      </c>
      <c r="Q632" s="26">
        <v>1</v>
      </c>
      <c r="R632" s="29">
        <v>1</v>
      </c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>
        <v>3</v>
      </c>
      <c r="AJ632" s="26"/>
      <c r="AK632" s="26"/>
      <c r="AL632" s="26"/>
      <c r="AM632" s="29"/>
      <c r="AN632" s="29"/>
      <c r="AO632" s="29"/>
      <c r="AP632" s="29">
        <v>1</v>
      </c>
      <c r="AQ632" s="29">
        <v>2</v>
      </c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>
        <v>1</v>
      </c>
      <c r="F636" s="29">
        <v>1</v>
      </c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>
        <v>1</v>
      </c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>
        <v>1</v>
      </c>
      <c r="AJ636" s="26"/>
      <c r="AK636" s="26"/>
      <c r="AL636" s="26"/>
      <c r="AM636" s="29"/>
      <c r="AN636" s="29"/>
      <c r="AO636" s="29"/>
      <c r="AP636" s="29"/>
      <c r="AQ636" s="29">
        <v>1</v>
      </c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1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>
        <v>1</v>
      </c>
      <c r="AF639" s="29"/>
      <c r="AG639" s="29"/>
      <c r="AH639" s="29"/>
      <c r="AI639" s="29"/>
      <c r="AJ639" s="26"/>
      <c r="AK639" s="26"/>
      <c r="AL639" s="26"/>
      <c r="AM639" s="29"/>
      <c r="AN639" s="29"/>
      <c r="AO639" s="29">
        <v>1</v>
      </c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24</v>
      </c>
      <c r="F640" s="29">
        <v>24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5</v>
      </c>
      <c r="R640" s="29">
        <v>19</v>
      </c>
      <c r="S640" s="29"/>
      <c r="T640" s="29"/>
      <c r="U640" s="29">
        <v>8</v>
      </c>
      <c r="V640" s="26"/>
      <c r="W640" s="29">
        <v>1</v>
      </c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>
        <v>1</v>
      </c>
      <c r="AI640" s="29">
        <v>14</v>
      </c>
      <c r="AJ640" s="26"/>
      <c r="AK640" s="26"/>
      <c r="AL640" s="26"/>
      <c r="AM640" s="29">
        <v>1</v>
      </c>
      <c r="AN640" s="29">
        <v>1</v>
      </c>
      <c r="AO640" s="29">
        <v>8</v>
      </c>
      <c r="AP640" s="29">
        <v>10</v>
      </c>
      <c r="AQ640" s="29">
        <v>4</v>
      </c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55</v>
      </c>
      <c r="F644" s="26">
        <f aca="true" t="shared" si="15" ref="F644:BQ644">SUM(F645:F705)</f>
        <v>47</v>
      </c>
      <c r="G644" s="26">
        <f t="shared" si="15"/>
        <v>8</v>
      </c>
      <c r="H644" s="26">
        <f t="shared" si="15"/>
        <v>21</v>
      </c>
      <c r="I644" s="26">
        <f t="shared" si="15"/>
        <v>3</v>
      </c>
      <c r="J644" s="26">
        <f t="shared" si="15"/>
        <v>1</v>
      </c>
      <c r="K644" s="26">
        <f t="shared" si="15"/>
        <v>0</v>
      </c>
      <c r="L644" s="26">
        <f t="shared" si="15"/>
        <v>4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9</v>
      </c>
      <c r="Q644" s="26">
        <f t="shared" si="15"/>
        <v>5</v>
      </c>
      <c r="R644" s="26">
        <f t="shared" si="15"/>
        <v>35</v>
      </c>
      <c r="S644" s="26">
        <f t="shared" si="15"/>
        <v>5</v>
      </c>
      <c r="T644" s="26">
        <f t="shared" si="15"/>
        <v>1</v>
      </c>
      <c r="U644" s="26">
        <f t="shared" si="15"/>
        <v>7</v>
      </c>
      <c r="V644" s="26">
        <f t="shared" si="15"/>
        <v>0</v>
      </c>
      <c r="W644" s="26">
        <f t="shared" si="15"/>
        <v>1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6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2</v>
      </c>
      <c r="AH644" s="26">
        <f t="shared" si="15"/>
        <v>0</v>
      </c>
      <c r="AI644" s="26">
        <f t="shared" si="15"/>
        <v>37</v>
      </c>
      <c r="AJ644" s="26">
        <f t="shared" si="15"/>
        <v>10</v>
      </c>
      <c r="AK644" s="26">
        <f t="shared" si="15"/>
        <v>0</v>
      </c>
      <c r="AL644" s="26">
        <f t="shared" si="15"/>
        <v>2</v>
      </c>
      <c r="AM644" s="26">
        <f t="shared" si="15"/>
        <v>9</v>
      </c>
      <c r="AN644" s="26">
        <f t="shared" si="15"/>
        <v>2</v>
      </c>
      <c r="AO644" s="26">
        <f t="shared" si="15"/>
        <v>22</v>
      </c>
      <c r="AP644" s="26">
        <f t="shared" si="15"/>
        <v>16</v>
      </c>
      <c r="AQ644" s="26">
        <f t="shared" si="15"/>
        <v>6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3</v>
      </c>
      <c r="AV644" s="26">
        <f t="shared" si="15"/>
        <v>3</v>
      </c>
      <c r="AW644" s="26">
        <f t="shared" si="15"/>
        <v>15</v>
      </c>
      <c r="AX644" s="26">
        <f t="shared" si="15"/>
        <v>8</v>
      </c>
      <c r="AY644" s="26">
        <f t="shared" si="15"/>
        <v>2</v>
      </c>
      <c r="AZ644" s="26">
        <f t="shared" si="15"/>
        <v>5</v>
      </c>
      <c r="BA644" s="26">
        <f t="shared" si="15"/>
        <v>0</v>
      </c>
      <c r="BB644" s="26">
        <f t="shared" si="15"/>
        <v>1</v>
      </c>
      <c r="BC644" s="26">
        <f t="shared" si="15"/>
        <v>7</v>
      </c>
      <c r="BD644" s="26">
        <f t="shared" si="15"/>
        <v>0</v>
      </c>
      <c r="BE644" s="26">
        <f t="shared" si="15"/>
        <v>0</v>
      </c>
      <c r="BF644" s="26">
        <f t="shared" si="15"/>
        <v>2</v>
      </c>
      <c r="BG644" s="26">
        <f t="shared" si="15"/>
        <v>5</v>
      </c>
      <c r="BH644" s="26">
        <f t="shared" si="15"/>
        <v>8</v>
      </c>
      <c r="BI644" s="26">
        <f t="shared" si="15"/>
        <v>4</v>
      </c>
      <c r="BJ644" s="26">
        <f t="shared" si="15"/>
        <v>3</v>
      </c>
      <c r="BK644" s="26">
        <f t="shared" si="15"/>
        <v>1</v>
      </c>
      <c r="BL644" s="26">
        <f t="shared" si="15"/>
        <v>0</v>
      </c>
      <c r="BM644" s="26">
        <f t="shared" si="15"/>
        <v>1</v>
      </c>
      <c r="BN644" s="26">
        <f t="shared" si="15"/>
        <v>0</v>
      </c>
      <c r="BO644" s="26">
        <f t="shared" si="15"/>
        <v>1</v>
      </c>
      <c r="BP644" s="26">
        <f t="shared" si="15"/>
        <v>1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3</v>
      </c>
      <c r="F651" s="29">
        <v>3</v>
      </c>
      <c r="G651" s="29"/>
      <c r="H651" s="26"/>
      <c r="I651" s="26"/>
      <c r="J651" s="29"/>
      <c r="K651" s="29"/>
      <c r="L651" s="29">
        <v>2</v>
      </c>
      <c r="M651" s="29"/>
      <c r="N651" s="26"/>
      <c r="O651" s="29"/>
      <c r="P651" s="29">
        <v>2</v>
      </c>
      <c r="Q651" s="26"/>
      <c r="R651" s="29">
        <v>1</v>
      </c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2</v>
      </c>
      <c r="AJ651" s="26"/>
      <c r="AK651" s="26"/>
      <c r="AL651" s="26">
        <v>1</v>
      </c>
      <c r="AM651" s="29"/>
      <c r="AN651" s="29"/>
      <c r="AO651" s="29">
        <v>2</v>
      </c>
      <c r="AP651" s="29"/>
      <c r="AQ651" s="29">
        <v>1</v>
      </c>
      <c r="AR651" s="26"/>
      <c r="AS651" s="26"/>
      <c r="AT651" s="29"/>
      <c r="AU651" s="26">
        <v>1</v>
      </c>
      <c r="AV651" s="29">
        <v>1</v>
      </c>
      <c r="AW651" s="29">
        <v>1</v>
      </c>
      <c r="AX651" s="29"/>
      <c r="AY651" s="29"/>
      <c r="AZ651" s="29">
        <v>1</v>
      </c>
      <c r="BA651" s="26"/>
      <c r="BB651" s="26"/>
      <c r="BC651" s="26">
        <v>1</v>
      </c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>
        <v>1</v>
      </c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6</v>
      </c>
      <c r="F658" s="29">
        <v>6</v>
      </c>
      <c r="G658" s="29"/>
      <c r="H658" s="26">
        <v>1</v>
      </c>
      <c r="I658" s="26"/>
      <c r="J658" s="29"/>
      <c r="K658" s="29"/>
      <c r="L658" s="29">
        <v>2</v>
      </c>
      <c r="M658" s="29"/>
      <c r="N658" s="26"/>
      <c r="O658" s="29"/>
      <c r="P658" s="29">
        <v>1</v>
      </c>
      <c r="Q658" s="26">
        <v>1</v>
      </c>
      <c r="R658" s="29">
        <v>4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5</v>
      </c>
      <c r="AJ658" s="26">
        <v>4</v>
      </c>
      <c r="AK658" s="26"/>
      <c r="AL658" s="26">
        <v>1</v>
      </c>
      <c r="AM658" s="29">
        <v>1</v>
      </c>
      <c r="AN658" s="29">
        <v>1</v>
      </c>
      <c r="AO658" s="29">
        <v>1</v>
      </c>
      <c r="AP658" s="29">
        <v>2</v>
      </c>
      <c r="AQ658" s="29">
        <v>1</v>
      </c>
      <c r="AR658" s="26"/>
      <c r="AS658" s="26"/>
      <c r="AT658" s="29"/>
      <c r="AU658" s="26">
        <v>1</v>
      </c>
      <c r="AV658" s="29"/>
      <c r="AW658" s="29">
        <v>5</v>
      </c>
      <c r="AX658" s="29">
        <v>3</v>
      </c>
      <c r="AY658" s="29"/>
      <c r="AZ658" s="29">
        <v>2</v>
      </c>
      <c r="BA658" s="26"/>
      <c r="BB658" s="26">
        <v>1</v>
      </c>
      <c r="BC658" s="26">
        <v>2</v>
      </c>
      <c r="BD658" s="26"/>
      <c r="BE658" s="29"/>
      <c r="BF658" s="29">
        <v>1</v>
      </c>
      <c r="BG658" s="29">
        <v>1</v>
      </c>
      <c r="BH658" s="29">
        <v>2</v>
      </c>
      <c r="BI658" s="29">
        <v>1</v>
      </c>
      <c r="BJ658" s="29">
        <v>1</v>
      </c>
      <c r="BK658" s="29"/>
      <c r="BL658" s="29"/>
      <c r="BM658" s="29">
        <v>1</v>
      </c>
      <c r="BN658" s="29"/>
      <c r="BO658" s="29"/>
      <c r="BP658" s="26">
        <v>1</v>
      </c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>
      <c r="A685" s="5">
        <v>672</v>
      </c>
      <c r="B685" s="10" t="s">
        <v>430</v>
      </c>
      <c r="C685" s="18" t="s">
        <v>1404</v>
      </c>
      <c r="D685" s="18"/>
      <c r="E685" s="26">
        <v>1</v>
      </c>
      <c r="F685" s="29">
        <v>1</v>
      </c>
      <c r="G685" s="29"/>
      <c r="H685" s="26"/>
      <c r="I685" s="26"/>
      <c r="J685" s="29">
        <v>1</v>
      </c>
      <c r="K685" s="29"/>
      <c r="L685" s="29"/>
      <c r="M685" s="29"/>
      <c r="N685" s="26"/>
      <c r="O685" s="29"/>
      <c r="P685" s="29"/>
      <c r="Q685" s="26"/>
      <c r="R685" s="29">
        <v>1</v>
      </c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>
        <v>1</v>
      </c>
      <c r="AJ685" s="26">
        <v>1</v>
      </c>
      <c r="AK685" s="26"/>
      <c r="AL685" s="26"/>
      <c r="AM685" s="29"/>
      <c r="AN685" s="29"/>
      <c r="AO685" s="29"/>
      <c r="AP685" s="29"/>
      <c r="AQ685" s="29">
        <v>1</v>
      </c>
      <c r="AR685" s="26"/>
      <c r="AS685" s="26"/>
      <c r="AT685" s="29"/>
      <c r="AU685" s="26"/>
      <c r="AV685" s="29"/>
      <c r="AW685" s="29">
        <v>1</v>
      </c>
      <c r="AX685" s="29">
        <v>1</v>
      </c>
      <c r="AY685" s="29"/>
      <c r="AZ685" s="29"/>
      <c r="BA685" s="26"/>
      <c r="BB685" s="26"/>
      <c r="BC685" s="26">
        <v>1</v>
      </c>
      <c r="BD685" s="26"/>
      <c r="BE685" s="29"/>
      <c r="BF685" s="29"/>
      <c r="BG685" s="29"/>
      <c r="BH685" s="29">
        <v>1</v>
      </c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>
        <v>2</v>
      </c>
      <c r="F692" s="29">
        <v>2</v>
      </c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>
        <v>1</v>
      </c>
      <c r="R692" s="29">
        <v>1</v>
      </c>
      <c r="S692" s="29"/>
      <c r="T692" s="29"/>
      <c r="U692" s="29">
        <v>1</v>
      </c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>
        <v>1</v>
      </c>
      <c r="AJ692" s="26"/>
      <c r="AK692" s="26"/>
      <c r="AL692" s="26"/>
      <c r="AM692" s="29">
        <v>1</v>
      </c>
      <c r="AN692" s="29"/>
      <c r="AO692" s="29">
        <v>1</v>
      </c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>
      <c r="A695" s="5">
        <v>682</v>
      </c>
      <c r="B695" s="10" t="s">
        <v>434</v>
      </c>
      <c r="C695" s="18" t="s">
        <v>1408</v>
      </c>
      <c r="D695" s="18"/>
      <c r="E695" s="26">
        <v>1</v>
      </c>
      <c r="F695" s="29">
        <v>1</v>
      </c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>
        <v>1</v>
      </c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>
        <v>1</v>
      </c>
      <c r="AJ695" s="26"/>
      <c r="AK695" s="26"/>
      <c r="AL695" s="26"/>
      <c r="AM695" s="29"/>
      <c r="AN695" s="29"/>
      <c r="AO695" s="29">
        <v>1</v>
      </c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>
        <v>3</v>
      </c>
      <c r="F697" s="29">
        <v>3</v>
      </c>
      <c r="G697" s="29"/>
      <c r="H697" s="26">
        <v>2</v>
      </c>
      <c r="I697" s="26"/>
      <c r="J697" s="29"/>
      <c r="K697" s="29"/>
      <c r="L697" s="29"/>
      <c r="M697" s="29"/>
      <c r="N697" s="26"/>
      <c r="O697" s="29"/>
      <c r="P697" s="29"/>
      <c r="Q697" s="26"/>
      <c r="R697" s="29">
        <v>2</v>
      </c>
      <c r="S697" s="29">
        <v>1</v>
      </c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>
        <v>1</v>
      </c>
      <c r="AH697" s="29"/>
      <c r="AI697" s="29">
        <v>2</v>
      </c>
      <c r="AJ697" s="26"/>
      <c r="AK697" s="26"/>
      <c r="AL697" s="26"/>
      <c r="AM697" s="29">
        <v>1</v>
      </c>
      <c r="AN697" s="29"/>
      <c r="AO697" s="29">
        <v>2</v>
      </c>
      <c r="AP697" s="29"/>
      <c r="AQ697" s="29"/>
      <c r="AR697" s="26"/>
      <c r="AS697" s="26"/>
      <c r="AT697" s="29"/>
      <c r="AU697" s="26"/>
      <c r="AV697" s="29">
        <v>1</v>
      </c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13</v>
      </c>
      <c r="F698" s="29">
        <v>11</v>
      </c>
      <c r="G698" s="29">
        <v>2</v>
      </c>
      <c r="H698" s="26">
        <v>5</v>
      </c>
      <c r="I698" s="26"/>
      <c r="J698" s="29"/>
      <c r="K698" s="29"/>
      <c r="L698" s="29"/>
      <c r="M698" s="29"/>
      <c r="N698" s="26"/>
      <c r="O698" s="29"/>
      <c r="P698" s="29">
        <v>2</v>
      </c>
      <c r="Q698" s="26"/>
      <c r="R698" s="29">
        <v>8</v>
      </c>
      <c r="S698" s="29">
        <v>2</v>
      </c>
      <c r="T698" s="29">
        <v>1</v>
      </c>
      <c r="U698" s="29">
        <v>2</v>
      </c>
      <c r="V698" s="26"/>
      <c r="W698" s="29"/>
      <c r="X698" s="29"/>
      <c r="Y698" s="29"/>
      <c r="Z698" s="29"/>
      <c r="AA698" s="29"/>
      <c r="AB698" s="29">
        <v>2</v>
      </c>
      <c r="AC698" s="29"/>
      <c r="AD698" s="29"/>
      <c r="AE698" s="29"/>
      <c r="AF698" s="29"/>
      <c r="AG698" s="29">
        <v>1</v>
      </c>
      <c r="AH698" s="29"/>
      <c r="AI698" s="29">
        <v>8</v>
      </c>
      <c r="AJ698" s="26">
        <v>2</v>
      </c>
      <c r="AK698" s="26"/>
      <c r="AL698" s="26"/>
      <c r="AM698" s="29">
        <v>1</v>
      </c>
      <c r="AN698" s="29"/>
      <c r="AO698" s="29">
        <v>8</v>
      </c>
      <c r="AP698" s="29">
        <v>4</v>
      </c>
      <c r="AQ698" s="29"/>
      <c r="AR698" s="26"/>
      <c r="AS698" s="26"/>
      <c r="AT698" s="29"/>
      <c r="AU698" s="26">
        <v>1</v>
      </c>
      <c r="AV698" s="29">
        <v>1</v>
      </c>
      <c r="AW698" s="29">
        <v>4</v>
      </c>
      <c r="AX698" s="29">
        <v>2</v>
      </c>
      <c r="AY698" s="29"/>
      <c r="AZ698" s="29">
        <v>2</v>
      </c>
      <c r="BA698" s="26"/>
      <c r="BB698" s="26"/>
      <c r="BC698" s="26">
        <v>1</v>
      </c>
      <c r="BD698" s="26"/>
      <c r="BE698" s="29"/>
      <c r="BF698" s="29">
        <v>1</v>
      </c>
      <c r="BG698" s="29">
        <v>2</v>
      </c>
      <c r="BH698" s="29">
        <v>3</v>
      </c>
      <c r="BI698" s="29">
        <v>1</v>
      </c>
      <c r="BJ698" s="29">
        <v>1</v>
      </c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>
        <v>3</v>
      </c>
      <c r="F699" s="29">
        <v>3</v>
      </c>
      <c r="G699" s="29"/>
      <c r="H699" s="26">
        <v>2</v>
      </c>
      <c r="I699" s="26">
        <v>1</v>
      </c>
      <c r="J699" s="29"/>
      <c r="K699" s="29"/>
      <c r="L699" s="29"/>
      <c r="M699" s="29"/>
      <c r="N699" s="26"/>
      <c r="O699" s="29"/>
      <c r="P699" s="29">
        <v>1</v>
      </c>
      <c r="Q699" s="26"/>
      <c r="R699" s="29"/>
      <c r="S699" s="29">
        <v>2</v>
      </c>
      <c r="T699" s="29"/>
      <c r="U699" s="29"/>
      <c r="V699" s="26"/>
      <c r="W699" s="29"/>
      <c r="X699" s="29"/>
      <c r="Y699" s="29"/>
      <c r="Z699" s="29"/>
      <c r="AA699" s="29"/>
      <c r="AB699" s="29">
        <v>3</v>
      </c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>
        <v>2</v>
      </c>
      <c r="AN699" s="29"/>
      <c r="AO699" s="29"/>
      <c r="AP699" s="29">
        <v>1</v>
      </c>
      <c r="AQ699" s="29"/>
      <c r="AR699" s="26"/>
      <c r="AS699" s="26"/>
      <c r="AT699" s="29"/>
      <c r="AU699" s="26"/>
      <c r="AV699" s="29"/>
      <c r="AW699" s="29">
        <v>1</v>
      </c>
      <c r="AX699" s="29">
        <v>1</v>
      </c>
      <c r="AY699" s="29"/>
      <c r="AZ699" s="29"/>
      <c r="BA699" s="26"/>
      <c r="BB699" s="26"/>
      <c r="BC699" s="26"/>
      <c r="BD699" s="26"/>
      <c r="BE699" s="29"/>
      <c r="BF699" s="29"/>
      <c r="BG699" s="29">
        <v>1</v>
      </c>
      <c r="BH699" s="29">
        <v>1</v>
      </c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5</v>
      </c>
      <c r="F700" s="29">
        <v>5</v>
      </c>
      <c r="G700" s="29"/>
      <c r="H700" s="26">
        <v>4</v>
      </c>
      <c r="I700" s="26">
        <v>1</v>
      </c>
      <c r="J700" s="29"/>
      <c r="K700" s="29"/>
      <c r="L700" s="29"/>
      <c r="M700" s="29"/>
      <c r="N700" s="26"/>
      <c r="O700" s="29"/>
      <c r="P700" s="29"/>
      <c r="Q700" s="26">
        <v>1</v>
      </c>
      <c r="R700" s="29">
        <v>4</v>
      </c>
      <c r="S700" s="29"/>
      <c r="T700" s="29"/>
      <c r="U700" s="29">
        <v>1</v>
      </c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>
        <v>4</v>
      </c>
      <c r="AJ700" s="26"/>
      <c r="AK700" s="26"/>
      <c r="AL700" s="26"/>
      <c r="AM700" s="29">
        <v>1</v>
      </c>
      <c r="AN700" s="29">
        <v>1</v>
      </c>
      <c r="AO700" s="29"/>
      <c r="AP700" s="29">
        <v>3</v>
      </c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18</v>
      </c>
      <c r="F701" s="29">
        <v>12</v>
      </c>
      <c r="G701" s="29">
        <v>6</v>
      </c>
      <c r="H701" s="26">
        <v>7</v>
      </c>
      <c r="I701" s="26">
        <v>1</v>
      </c>
      <c r="J701" s="29"/>
      <c r="K701" s="29"/>
      <c r="L701" s="29"/>
      <c r="M701" s="29"/>
      <c r="N701" s="26"/>
      <c r="O701" s="29"/>
      <c r="P701" s="29">
        <v>3</v>
      </c>
      <c r="Q701" s="26">
        <v>1</v>
      </c>
      <c r="R701" s="29">
        <v>14</v>
      </c>
      <c r="S701" s="29"/>
      <c r="T701" s="29"/>
      <c r="U701" s="29">
        <v>3</v>
      </c>
      <c r="V701" s="26"/>
      <c r="W701" s="29">
        <v>1</v>
      </c>
      <c r="X701" s="29"/>
      <c r="Y701" s="29"/>
      <c r="Z701" s="29"/>
      <c r="AA701" s="29"/>
      <c r="AB701" s="29">
        <v>1</v>
      </c>
      <c r="AC701" s="29"/>
      <c r="AD701" s="29"/>
      <c r="AE701" s="29"/>
      <c r="AF701" s="29"/>
      <c r="AG701" s="29"/>
      <c r="AH701" s="29"/>
      <c r="AI701" s="29">
        <v>13</v>
      </c>
      <c r="AJ701" s="26">
        <v>3</v>
      </c>
      <c r="AK701" s="26"/>
      <c r="AL701" s="26"/>
      <c r="AM701" s="29">
        <v>2</v>
      </c>
      <c r="AN701" s="29"/>
      <c r="AO701" s="29">
        <v>7</v>
      </c>
      <c r="AP701" s="29">
        <v>6</v>
      </c>
      <c r="AQ701" s="29">
        <v>3</v>
      </c>
      <c r="AR701" s="26"/>
      <c r="AS701" s="26"/>
      <c r="AT701" s="29"/>
      <c r="AU701" s="26"/>
      <c r="AV701" s="29"/>
      <c r="AW701" s="29">
        <v>3</v>
      </c>
      <c r="AX701" s="29">
        <v>1</v>
      </c>
      <c r="AY701" s="29">
        <v>2</v>
      </c>
      <c r="AZ701" s="29"/>
      <c r="BA701" s="26"/>
      <c r="BB701" s="26"/>
      <c r="BC701" s="26">
        <v>2</v>
      </c>
      <c r="BD701" s="26"/>
      <c r="BE701" s="29"/>
      <c r="BF701" s="29"/>
      <c r="BG701" s="29">
        <v>1</v>
      </c>
      <c r="BH701" s="29">
        <v>1</v>
      </c>
      <c r="BI701" s="29">
        <v>2</v>
      </c>
      <c r="BJ701" s="29">
        <v>1</v>
      </c>
      <c r="BK701" s="29">
        <v>1</v>
      </c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28</v>
      </c>
      <c r="F719" s="26">
        <f aca="true" t="shared" si="17" ref="F719:BQ719">SUM(F720:F770)</f>
        <v>28</v>
      </c>
      <c r="G719" s="26">
        <f t="shared" si="17"/>
        <v>0</v>
      </c>
      <c r="H719" s="26">
        <f t="shared" si="17"/>
        <v>7</v>
      </c>
      <c r="I719" s="26">
        <f t="shared" si="17"/>
        <v>6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1</v>
      </c>
      <c r="Q719" s="26">
        <f t="shared" si="17"/>
        <v>4</v>
      </c>
      <c r="R719" s="26">
        <f t="shared" si="17"/>
        <v>13</v>
      </c>
      <c r="S719" s="26">
        <f t="shared" si="17"/>
        <v>8</v>
      </c>
      <c r="T719" s="26">
        <f t="shared" si="17"/>
        <v>2</v>
      </c>
      <c r="U719" s="26">
        <f t="shared" si="17"/>
        <v>3</v>
      </c>
      <c r="V719" s="26">
        <f t="shared" si="17"/>
        <v>10</v>
      </c>
      <c r="W719" s="26">
        <f t="shared" si="17"/>
        <v>11</v>
      </c>
      <c r="X719" s="26">
        <f t="shared" si="17"/>
        <v>1</v>
      </c>
      <c r="Y719" s="26">
        <f t="shared" si="17"/>
        <v>2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1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26</v>
      </c>
      <c r="AN719" s="26">
        <f t="shared" si="17"/>
        <v>0</v>
      </c>
      <c r="AO719" s="26">
        <f t="shared" si="17"/>
        <v>1</v>
      </c>
      <c r="AP719" s="26">
        <f t="shared" si="17"/>
        <v>1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1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8</v>
      </c>
      <c r="F733" s="29">
        <v>8</v>
      </c>
      <c r="G733" s="29"/>
      <c r="H733" s="26">
        <v>5</v>
      </c>
      <c r="I733" s="26"/>
      <c r="J733" s="29"/>
      <c r="K733" s="29"/>
      <c r="L733" s="29"/>
      <c r="M733" s="29"/>
      <c r="N733" s="26"/>
      <c r="O733" s="29"/>
      <c r="P733" s="29"/>
      <c r="Q733" s="26"/>
      <c r="R733" s="29">
        <v>6</v>
      </c>
      <c r="S733" s="29">
        <v>2</v>
      </c>
      <c r="T733" s="29"/>
      <c r="U733" s="29"/>
      <c r="V733" s="26"/>
      <c r="W733" s="29">
        <v>8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7</v>
      </c>
      <c r="AN733" s="29"/>
      <c r="AO733" s="29">
        <v>1</v>
      </c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2</v>
      </c>
      <c r="F737" s="29">
        <v>2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>
        <v>2</v>
      </c>
      <c r="T737" s="29"/>
      <c r="U737" s="29"/>
      <c r="V737" s="26"/>
      <c r="W737" s="29">
        <v>2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2</v>
      </c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5</v>
      </c>
      <c r="F738" s="29">
        <v>5</v>
      </c>
      <c r="G738" s="29"/>
      <c r="H738" s="26">
        <v>2</v>
      </c>
      <c r="I738" s="26">
        <v>2</v>
      </c>
      <c r="J738" s="29"/>
      <c r="K738" s="29"/>
      <c r="L738" s="29"/>
      <c r="M738" s="29"/>
      <c r="N738" s="26"/>
      <c r="O738" s="29"/>
      <c r="P738" s="29"/>
      <c r="Q738" s="26"/>
      <c r="R738" s="29">
        <v>2</v>
      </c>
      <c r="S738" s="29">
        <v>1</v>
      </c>
      <c r="T738" s="29">
        <v>2</v>
      </c>
      <c r="U738" s="29"/>
      <c r="V738" s="26">
        <v>2</v>
      </c>
      <c r="W738" s="29"/>
      <c r="X738" s="29"/>
      <c r="Y738" s="29">
        <v>2</v>
      </c>
      <c r="Z738" s="29"/>
      <c r="AA738" s="29"/>
      <c r="AB738" s="29"/>
      <c r="AC738" s="29"/>
      <c r="AD738" s="29"/>
      <c r="AE738" s="29"/>
      <c r="AF738" s="29"/>
      <c r="AG738" s="29">
        <v>1</v>
      </c>
      <c r="AH738" s="29"/>
      <c r="AI738" s="29"/>
      <c r="AJ738" s="26"/>
      <c r="AK738" s="26"/>
      <c r="AL738" s="26"/>
      <c r="AM738" s="29">
        <v>5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8</v>
      </c>
      <c r="F740" s="29">
        <v>8</v>
      </c>
      <c r="G740" s="29"/>
      <c r="H740" s="26"/>
      <c r="I740" s="26">
        <v>4</v>
      </c>
      <c r="J740" s="29"/>
      <c r="K740" s="29"/>
      <c r="L740" s="29"/>
      <c r="M740" s="29"/>
      <c r="N740" s="26"/>
      <c r="O740" s="29"/>
      <c r="P740" s="29">
        <v>1</v>
      </c>
      <c r="Q740" s="26">
        <v>1</v>
      </c>
      <c r="R740" s="29">
        <v>3</v>
      </c>
      <c r="S740" s="29">
        <v>3</v>
      </c>
      <c r="T740" s="29"/>
      <c r="U740" s="29"/>
      <c r="V740" s="26">
        <v>7</v>
      </c>
      <c r="W740" s="29"/>
      <c r="X740" s="29">
        <v>1</v>
      </c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8</v>
      </c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>
        <v>1</v>
      </c>
      <c r="F741" s="29">
        <v>1</v>
      </c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>
        <v>1</v>
      </c>
      <c r="S741" s="29"/>
      <c r="T741" s="29"/>
      <c r="U741" s="29"/>
      <c r="V741" s="26">
        <v>1</v>
      </c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>
        <v>1</v>
      </c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3</v>
      </c>
      <c r="F758" s="29">
        <v>3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>
        <v>2</v>
      </c>
      <c r="R758" s="29">
        <v>1</v>
      </c>
      <c r="S758" s="29"/>
      <c r="T758" s="29"/>
      <c r="U758" s="29">
        <v>2</v>
      </c>
      <c r="V758" s="26"/>
      <c r="W758" s="29">
        <v>1</v>
      </c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>
        <v>2</v>
      </c>
      <c r="AN758" s="29"/>
      <c r="AO758" s="29"/>
      <c r="AP758" s="29">
        <v>1</v>
      </c>
      <c r="AQ758" s="29"/>
      <c r="AR758" s="26"/>
      <c r="AS758" s="26"/>
      <c r="AT758" s="29"/>
      <c r="AU758" s="26"/>
      <c r="AV758" s="29">
        <v>1</v>
      </c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471</v>
      </c>
      <c r="C759" s="18" t="s">
        <v>1614</v>
      </c>
      <c r="D759" s="18"/>
      <c r="E759" s="26">
        <v>1</v>
      </c>
      <c r="F759" s="29">
        <v>1</v>
      </c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>
        <v>1</v>
      </c>
      <c r="R759" s="29"/>
      <c r="S759" s="29"/>
      <c r="T759" s="29"/>
      <c r="U759" s="29">
        <v>1</v>
      </c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>
        <v>1</v>
      </c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100</v>
      </c>
      <c r="F771" s="26">
        <f aca="true" t="shared" si="18" ref="F771:BQ771">SUM(F772:F832)</f>
        <v>98</v>
      </c>
      <c r="G771" s="26">
        <f t="shared" si="18"/>
        <v>2</v>
      </c>
      <c r="H771" s="26">
        <f t="shared" si="18"/>
        <v>18</v>
      </c>
      <c r="I771" s="26">
        <f t="shared" si="18"/>
        <v>1</v>
      </c>
      <c r="J771" s="26">
        <f t="shared" si="18"/>
        <v>0</v>
      </c>
      <c r="K771" s="26">
        <f t="shared" si="18"/>
        <v>0</v>
      </c>
      <c r="L771" s="26">
        <f t="shared" si="18"/>
        <v>2</v>
      </c>
      <c r="M771" s="26">
        <f t="shared" si="18"/>
        <v>0</v>
      </c>
      <c r="N771" s="26">
        <f t="shared" si="18"/>
        <v>0</v>
      </c>
      <c r="O771" s="26">
        <f t="shared" si="18"/>
        <v>1</v>
      </c>
      <c r="P771" s="26">
        <f t="shared" si="18"/>
        <v>12</v>
      </c>
      <c r="Q771" s="26">
        <f t="shared" si="18"/>
        <v>20</v>
      </c>
      <c r="R771" s="26">
        <f t="shared" si="18"/>
        <v>56</v>
      </c>
      <c r="S771" s="26">
        <f t="shared" si="18"/>
        <v>11</v>
      </c>
      <c r="T771" s="26">
        <f t="shared" si="18"/>
        <v>0</v>
      </c>
      <c r="U771" s="26">
        <f t="shared" si="18"/>
        <v>2</v>
      </c>
      <c r="V771" s="26">
        <f t="shared" si="18"/>
        <v>1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1</v>
      </c>
      <c r="AD771" s="26">
        <f t="shared" si="18"/>
        <v>1</v>
      </c>
      <c r="AE771" s="26">
        <f t="shared" si="18"/>
        <v>0</v>
      </c>
      <c r="AF771" s="26">
        <f t="shared" si="18"/>
        <v>0</v>
      </c>
      <c r="AG771" s="26">
        <f t="shared" si="18"/>
        <v>1</v>
      </c>
      <c r="AH771" s="26">
        <f t="shared" si="18"/>
        <v>0</v>
      </c>
      <c r="AI771" s="26">
        <f t="shared" si="18"/>
        <v>92</v>
      </c>
      <c r="AJ771" s="26">
        <f t="shared" si="18"/>
        <v>88</v>
      </c>
      <c r="AK771" s="26">
        <f t="shared" si="18"/>
        <v>0</v>
      </c>
      <c r="AL771" s="26">
        <f t="shared" si="18"/>
        <v>2</v>
      </c>
      <c r="AM771" s="26">
        <f t="shared" si="18"/>
        <v>4</v>
      </c>
      <c r="AN771" s="26">
        <f t="shared" si="18"/>
        <v>4</v>
      </c>
      <c r="AO771" s="26">
        <f t="shared" si="18"/>
        <v>33</v>
      </c>
      <c r="AP771" s="26">
        <f t="shared" si="18"/>
        <v>32</v>
      </c>
      <c r="AQ771" s="26">
        <f t="shared" si="18"/>
        <v>25</v>
      </c>
      <c r="AR771" s="26">
        <f t="shared" si="18"/>
        <v>2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2</v>
      </c>
      <c r="AW771" s="26">
        <f t="shared" si="18"/>
        <v>95</v>
      </c>
      <c r="AX771" s="26">
        <f t="shared" si="18"/>
        <v>58</v>
      </c>
      <c r="AY771" s="26">
        <f t="shared" si="18"/>
        <v>13</v>
      </c>
      <c r="AZ771" s="26">
        <f t="shared" si="18"/>
        <v>24</v>
      </c>
      <c r="BA771" s="26">
        <f t="shared" si="18"/>
        <v>14</v>
      </c>
      <c r="BB771" s="26">
        <f t="shared" si="18"/>
        <v>0</v>
      </c>
      <c r="BC771" s="26">
        <f t="shared" si="18"/>
        <v>55</v>
      </c>
      <c r="BD771" s="26">
        <f t="shared" si="18"/>
        <v>2</v>
      </c>
      <c r="BE771" s="26">
        <f t="shared" si="18"/>
        <v>4</v>
      </c>
      <c r="BF771" s="26">
        <f t="shared" si="18"/>
        <v>10</v>
      </c>
      <c r="BG771" s="26">
        <f t="shared" si="18"/>
        <v>10</v>
      </c>
      <c r="BH771" s="26">
        <f t="shared" si="18"/>
        <v>20</v>
      </c>
      <c r="BI771" s="26">
        <f t="shared" si="18"/>
        <v>8</v>
      </c>
      <c r="BJ771" s="26">
        <f t="shared" si="18"/>
        <v>4</v>
      </c>
      <c r="BK771" s="26">
        <f t="shared" si="18"/>
        <v>3</v>
      </c>
      <c r="BL771" s="26">
        <f t="shared" si="18"/>
        <v>1</v>
      </c>
      <c r="BM771" s="26">
        <f t="shared" si="18"/>
        <v>38</v>
      </c>
      <c r="BN771" s="26">
        <f t="shared" si="18"/>
        <v>5</v>
      </c>
      <c r="BO771" s="26">
        <f t="shared" si="18"/>
        <v>2</v>
      </c>
      <c r="BP771" s="26">
        <f t="shared" si="18"/>
        <v>2</v>
      </c>
      <c r="BQ771" s="26">
        <f t="shared" si="18"/>
        <v>25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>
      <c r="A774" s="5">
        <v>761</v>
      </c>
      <c r="B774" s="10" t="s">
        <v>483</v>
      </c>
      <c r="C774" s="18" t="s">
        <v>1641</v>
      </c>
      <c r="D774" s="18"/>
      <c r="E774" s="26">
        <v>1</v>
      </c>
      <c r="F774" s="29">
        <v>1</v>
      </c>
      <c r="G774" s="29"/>
      <c r="H774" s="26"/>
      <c r="I774" s="26">
        <v>1</v>
      </c>
      <c r="J774" s="29"/>
      <c r="K774" s="29"/>
      <c r="L774" s="29"/>
      <c r="M774" s="29"/>
      <c r="N774" s="26"/>
      <c r="O774" s="29"/>
      <c r="P774" s="29">
        <v>1</v>
      </c>
      <c r="Q774" s="26"/>
      <c r="R774" s="29"/>
      <c r="S774" s="29"/>
      <c r="T774" s="29"/>
      <c r="U774" s="29"/>
      <c r="V774" s="26">
        <v>1</v>
      </c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>
        <v>1</v>
      </c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>
        <v>1</v>
      </c>
      <c r="F804" s="29">
        <v>1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>
        <v>1</v>
      </c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>
        <v>1</v>
      </c>
      <c r="AJ804" s="26"/>
      <c r="AK804" s="26"/>
      <c r="AL804" s="26"/>
      <c r="AM804" s="29"/>
      <c r="AN804" s="29"/>
      <c r="AO804" s="29">
        <v>1</v>
      </c>
      <c r="AP804" s="29"/>
      <c r="AQ804" s="29"/>
      <c r="AR804" s="26"/>
      <c r="AS804" s="26"/>
      <c r="AT804" s="29"/>
      <c r="AU804" s="26"/>
      <c r="AV804" s="29">
        <v>1</v>
      </c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513</v>
      </c>
      <c r="C809" s="18" t="s">
        <v>36</v>
      </c>
      <c r="D809" s="18"/>
      <c r="E809" s="26">
        <v>1</v>
      </c>
      <c r="F809" s="29">
        <v>1</v>
      </c>
      <c r="G809" s="29"/>
      <c r="H809" s="26">
        <v>1</v>
      </c>
      <c r="I809" s="26"/>
      <c r="J809" s="29"/>
      <c r="K809" s="29"/>
      <c r="L809" s="29"/>
      <c r="M809" s="29"/>
      <c r="N809" s="26"/>
      <c r="O809" s="29"/>
      <c r="P809" s="29"/>
      <c r="Q809" s="26"/>
      <c r="R809" s="29">
        <v>1</v>
      </c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>
        <v>1</v>
      </c>
      <c r="AJ809" s="26"/>
      <c r="AK809" s="26"/>
      <c r="AL809" s="26"/>
      <c r="AM809" s="29">
        <v>1</v>
      </c>
      <c r="AN809" s="29"/>
      <c r="AO809" s="29"/>
      <c r="AP809" s="29"/>
      <c r="AQ809" s="29"/>
      <c r="AR809" s="26"/>
      <c r="AS809" s="26"/>
      <c r="AT809" s="29"/>
      <c r="AU809" s="26"/>
      <c r="AV809" s="29">
        <v>1</v>
      </c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58</v>
      </c>
      <c r="F812" s="29">
        <v>56</v>
      </c>
      <c r="G812" s="29">
        <v>2</v>
      </c>
      <c r="H812" s="26">
        <v>15</v>
      </c>
      <c r="I812" s="26"/>
      <c r="J812" s="29"/>
      <c r="K812" s="29"/>
      <c r="L812" s="29"/>
      <c r="M812" s="29"/>
      <c r="N812" s="26"/>
      <c r="O812" s="29">
        <v>1</v>
      </c>
      <c r="P812" s="29">
        <v>9</v>
      </c>
      <c r="Q812" s="26">
        <v>12</v>
      </c>
      <c r="R812" s="29">
        <v>31</v>
      </c>
      <c r="S812" s="29">
        <v>5</v>
      </c>
      <c r="T812" s="29"/>
      <c r="U812" s="29">
        <v>1</v>
      </c>
      <c r="V812" s="26"/>
      <c r="W812" s="29"/>
      <c r="X812" s="29"/>
      <c r="Y812" s="29"/>
      <c r="Z812" s="29"/>
      <c r="AA812" s="29"/>
      <c r="AB812" s="29"/>
      <c r="AC812" s="29">
        <v>1</v>
      </c>
      <c r="AD812" s="29">
        <v>1</v>
      </c>
      <c r="AE812" s="29"/>
      <c r="AF812" s="29"/>
      <c r="AG812" s="29"/>
      <c r="AH812" s="29"/>
      <c r="AI812" s="29">
        <v>55</v>
      </c>
      <c r="AJ812" s="26">
        <v>55</v>
      </c>
      <c r="AK812" s="26"/>
      <c r="AL812" s="26"/>
      <c r="AM812" s="29">
        <v>1</v>
      </c>
      <c r="AN812" s="29">
        <v>2</v>
      </c>
      <c r="AO812" s="29">
        <v>18</v>
      </c>
      <c r="AP812" s="29">
        <v>21</v>
      </c>
      <c r="AQ812" s="29">
        <v>15</v>
      </c>
      <c r="AR812" s="26">
        <v>1</v>
      </c>
      <c r="AS812" s="26"/>
      <c r="AT812" s="29"/>
      <c r="AU812" s="26"/>
      <c r="AV812" s="29"/>
      <c r="AW812" s="29">
        <v>58</v>
      </c>
      <c r="AX812" s="29">
        <v>46</v>
      </c>
      <c r="AY812" s="29">
        <v>4</v>
      </c>
      <c r="AZ812" s="29">
        <v>8</v>
      </c>
      <c r="BA812" s="26">
        <v>8</v>
      </c>
      <c r="BB812" s="26"/>
      <c r="BC812" s="26">
        <v>40</v>
      </c>
      <c r="BD812" s="26">
        <v>1</v>
      </c>
      <c r="BE812" s="29">
        <v>2</v>
      </c>
      <c r="BF812" s="29"/>
      <c r="BG812" s="29">
        <v>7</v>
      </c>
      <c r="BH812" s="29"/>
      <c r="BI812" s="29">
        <v>1</v>
      </c>
      <c r="BJ812" s="29"/>
      <c r="BK812" s="29"/>
      <c r="BL812" s="29">
        <v>1</v>
      </c>
      <c r="BM812" s="29">
        <v>33</v>
      </c>
      <c r="BN812" s="29">
        <v>2</v>
      </c>
      <c r="BO812" s="29"/>
      <c r="BP812" s="26"/>
      <c r="BQ812" s="26">
        <v>24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517</v>
      </c>
      <c r="C814" s="18" t="s">
        <v>632</v>
      </c>
      <c r="D814" s="18"/>
      <c r="E814" s="26">
        <v>1</v>
      </c>
      <c r="F814" s="29">
        <v>1</v>
      </c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>
        <v>1</v>
      </c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>
        <v>1</v>
      </c>
      <c r="AM814" s="29"/>
      <c r="AN814" s="29"/>
      <c r="AO814" s="29"/>
      <c r="AP814" s="29">
        <v>1</v>
      </c>
      <c r="AQ814" s="29"/>
      <c r="AR814" s="26"/>
      <c r="AS814" s="26"/>
      <c r="AT814" s="29"/>
      <c r="AU814" s="26"/>
      <c r="AV814" s="29"/>
      <c r="AW814" s="29">
        <v>1</v>
      </c>
      <c r="AX814" s="29"/>
      <c r="AY814" s="29"/>
      <c r="AZ814" s="29">
        <v>1</v>
      </c>
      <c r="BA814" s="26"/>
      <c r="BB814" s="26"/>
      <c r="BC814" s="26"/>
      <c r="BD814" s="26"/>
      <c r="BE814" s="29"/>
      <c r="BF814" s="29">
        <v>1</v>
      </c>
      <c r="BG814" s="29"/>
      <c r="BH814" s="29"/>
      <c r="BI814" s="29"/>
      <c r="BJ814" s="29"/>
      <c r="BK814" s="29"/>
      <c r="BL814" s="29"/>
      <c r="BM814" s="29">
        <v>1</v>
      </c>
      <c r="BN814" s="29">
        <v>1</v>
      </c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2</v>
      </c>
      <c r="F817" s="29">
        <v>2</v>
      </c>
      <c r="G817" s="29"/>
      <c r="H817" s="26"/>
      <c r="I817" s="26"/>
      <c r="J817" s="29"/>
      <c r="K817" s="29"/>
      <c r="L817" s="29">
        <v>1</v>
      </c>
      <c r="M817" s="29"/>
      <c r="N817" s="26"/>
      <c r="O817" s="29"/>
      <c r="P817" s="29"/>
      <c r="Q817" s="26">
        <v>1</v>
      </c>
      <c r="R817" s="29">
        <v>1</v>
      </c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>
        <v>1</v>
      </c>
      <c r="AJ817" s="26">
        <v>1</v>
      </c>
      <c r="AK817" s="26"/>
      <c r="AL817" s="26">
        <v>1</v>
      </c>
      <c r="AM817" s="29"/>
      <c r="AN817" s="29"/>
      <c r="AO817" s="29">
        <v>1</v>
      </c>
      <c r="AP817" s="29"/>
      <c r="AQ817" s="29">
        <v>1</v>
      </c>
      <c r="AR817" s="26"/>
      <c r="AS817" s="26"/>
      <c r="AT817" s="29"/>
      <c r="AU817" s="26"/>
      <c r="AV817" s="29"/>
      <c r="AW817" s="29">
        <v>2</v>
      </c>
      <c r="AX817" s="29">
        <v>1</v>
      </c>
      <c r="AY817" s="29">
        <v>1</v>
      </c>
      <c r="AZ817" s="29"/>
      <c r="BA817" s="26">
        <v>1</v>
      </c>
      <c r="BB817" s="26"/>
      <c r="BC817" s="26">
        <v>1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2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34</v>
      </c>
      <c r="F822" s="29">
        <v>34</v>
      </c>
      <c r="G822" s="29"/>
      <c r="H822" s="26">
        <v>2</v>
      </c>
      <c r="I822" s="26"/>
      <c r="J822" s="29"/>
      <c r="K822" s="29"/>
      <c r="L822" s="29">
        <v>1</v>
      </c>
      <c r="M822" s="29"/>
      <c r="N822" s="26"/>
      <c r="O822" s="29"/>
      <c r="P822" s="29">
        <v>2</v>
      </c>
      <c r="Q822" s="26">
        <v>5</v>
      </c>
      <c r="R822" s="29">
        <v>21</v>
      </c>
      <c r="S822" s="29">
        <v>6</v>
      </c>
      <c r="T822" s="29"/>
      <c r="U822" s="29">
        <v>1</v>
      </c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>
        <v>1</v>
      </c>
      <c r="AH822" s="29"/>
      <c r="AI822" s="29">
        <v>32</v>
      </c>
      <c r="AJ822" s="26">
        <v>32</v>
      </c>
      <c r="AK822" s="26"/>
      <c r="AL822" s="26"/>
      <c r="AM822" s="29">
        <v>1</v>
      </c>
      <c r="AN822" s="29">
        <v>2</v>
      </c>
      <c r="AO822" s="29">
        <v>11</v>
      </c>
      <c r="AP822" s="29">
        <v>10</v>
      </c>
      <c r="AQ822" s="29">
        <v>9</v>
      </c>
      <c r="AR822" s="26">
        <v>1</v>
      </c>
      <c r="AS822" s="26"/>
      <c r="AT822" s="29"/>
      <c r="AU822" s="26"/>
      <c r="AV822" s="29"/>
      <c r="AW822" s="29">
        <v>34</v>
      </c>
      <c r="AX822" s="29">
        <v>11</v>
      </c>
      <c r="AY822" s="29">
        <v>8</v>
      </c>
      <c r="AZ822" s="29">
        <v>15</v>
      </c>
      <c r="BA822" s="26">
        <v>5</v>
      </c>
      <c r="BB822" s="26"/>
      <c r="BC822" s="26">
        <v>14</v>
      </c>
      <c r="BD822" s="26">
        <v>1</v>
      </c>
      <c r="BE822" s="29">
        <v>2</v>
      </c>
      <c r="BF822" s="29">
        <v>9</v>
      </c>
      <c r="BG822" s="29">
        <v>3</v>
      </c>
      <c r="BH822" s="29">
        <v>20</v>
      </c>
      <c r="BI822" s="29">
        <v>7</v>
      </c>
      <c r="BJ822" s="29">
        <v>4</v>
      </c>
      <c r="BK822" s="29">
        <v>3</v>
      </c>
      <c r="BL822" s="29"/>
      <c r="BM822" s="29">
        <v>4</v>
      </c>
      <c r="BN822" s="29">
        <v>2</v>
      </c>
      <c r="BO822" s="29"/>
      <c r="BP822" s="26">
        <v>2</v>
      </c>
      <c r="BQ822" s="26">
        <v>1</v>
      </c>
    </row>
    <row r="823" spans="1:69" ht="25.5" customHeight="1">
      <c r="A823" s="5">
        <v>810</v>
      </c>
      <c r="B823" s="10" t="s">
        <v>522</v>
      </c>
      <c r="C823" s="18" t="s">
        <v>636</v>
      </c>
      <c r="D823" s="18"/>
      <c r="E823" s="26">
        <v>2</v>
      </c>
      <c r="F823" s="29">
        <v>2</v>
      </c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>
        <v>2</v>
      </c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>
        <v>2</v>
      </c>
      <c r="AJ823" s="26"/>
      <c r="AK823" s="26"/>
      <c r="AL823" s="26"/>
      <c r="AM823" s="29"/>
      <c r="AN823" s="29"/>
      <c r="AO823" s="29">
        <v>2</v>
      </c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62</v>
      </c>
      <c r="F833" s="26">
        <f aca="true" t="shared" si="19" ref="F833:BQ833">SUM(F834:F937)</f>
        <v>62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3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4</v>
      </c>
      <c r="Q833" s="26">
        <f t="shared" si="19"/>
        <v>12</v>
      </c>
      <c r="R833" s="26">
        <f t="shared" si="19"/>
        <v>45</v>
      </c>
      <c r="S833" s="26">
        <f t="shared" si="19"/>
        <v>1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59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1</v>
      </c>
      <c r="AH833" s="26">
        <f t="shared" si="19"/>
        <v>0</v>
      </c>
      <c r="AI833" s="26">
        <f t="shared" si="19"/>
        <v>2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7</v>
      </c>
      <c r="AN833" s="26">
        <f t="shared" si="19"/>
        <v>1</v>
      </c>
      <c r="AO833" s="26">
        <f t="shared" si="19"/>
        <v>31</v>
      </c>
      <c r="AP833" s="26">
        <f t="shared" si="19"/>
        <v>21</v>
      </c>
      <c r="AQ833" s="26">
        <f t="shared" si="19"/>
        <v>2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1</v>
      </c>
      <c r="AV833" s="26">
        <f t="shared" si="19"/>
        <v>1</v>
      </c>
      <c r="AW833" s="26">
        <f t="shared" si="19"/>
        <v>3</v>
      </c>
      <c r="AX833" s="26">
        <f t="shared" si="19"/>
        <v>2</v>
      </c>
      <c r="AY833" s="26">
        <f t="shared" si="19"/>
        <v>1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1</v>
      </c>
      <c r="BD833" s="26">
        <f t="shared" si="19"/>
        <v>0</v>
      </c>
      <c r="BE833" s="26">
        <f t="shared" si="19"/>
        <v>0</v>
      </c>
      <c r="BF833" s="26">
        <f t="shared" si="19"/>
        <v>1</v>
      </c>
      <c r="BG833" s="26">
        <f t="shared" si="19"/>
        <v>1</v>
      </c>
      <c r="BH833" s="26">
        <f t="shared" si="19"/>
        <v>2</v>
      </c>
      <c r="BI833" s="26">
        <f t="shared" si="19"/>
        <v>1</v>
      </c>
      <c r="BJ833" s="26">
        <f t="shared" si="19"/>
        <v>1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5</v>
      </c>
      <c r="F834" s="29">
        <v>5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>
        <v>1</v>
      </c>
      <c r="Q834" s="26">
        <v>1</v>
      </c>
      <c r="R834" s="29">
        <v>3</v>
      </c>
      <c r="S834" s="29"/>
      <c r="T834" s="29"/>
      <c r="U834" s="29"/>
      <c r="V834" s="26"/>
      <c r="W834" s="29"/>
      <c r="X834" s="29">
        <v>5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>
        <v>2</v>
      </c>
      <c r="AN834" s="29">
        <v>1</v>
      </c>
      <c r="AO834" s="29"/>
      <c r="AP834" s="29">
        <v>2</v>
      </c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542</v>
      </c>
      <c r="C847" s="18" t="s">
        <v>645</v>
      </c>
      <c r="D847" s="18"/>
      <c r="E847" s="26">
        <v>1</v>
      </c>
      <c r="F847" s="29">
        <v>1</v>
      </c>
      <c r="G847" s="29"/>
      <c r="H847" s="26"/>
      <c r="I847" s="26"/>
      <c r="J847" s="29"/>
      <c r="K847" s="29"/>
      <c r="L847" s="29">
        <v>1</v>
      </c>
      <c r="M847" s="29"/>
      <c r="N847" s="26"/>
      <c r="O847" s="29"/>
      <c r="P847" s="29"/>
      <c r="Q847" s="26"/>
      <c r="R847" s="29">
        <v>1</v>
      </c>
      <c r="S847" s="29"/>
      <c r="T847" s="29"/>
      <c r="U847" s="29"/>
      <c r="V847" s="26"/>
      <c r="W847" s="29"/>
      <c r="X847" s="29">
        <v>1</v>
      </c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>
        <v>1</v>
      </c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>
      <c r="A851" s="5">
        <v>838</v>
      </c>
      <c r="B851" s="10" t="s">
        <v>545</v>
      </c>
      <c r="C851" s="18" t="s">
        <v>646</v>
      </c>
      <c r="D851" s="18"/>
      <c r="E851" s="26">
        <v>4</v>
      </c>
      <c r="F851" s="29">
        <v>4</v>
      </c>
      <c r="G851" s="29"/>
      <c r="H851" s="26"/>
      <c r="I851" s="26"/>
      <c r="J851" s="29"/>
      <c r="K851" s="29"/>
      <c r="L851" s="29">
        <v>1</v>
      </c>
      <c r="M851" s="29"/>
      <c r="N851" s="26"/>
      <c r="O851" s="29"/>
      <c r="P851" s="29"/>
      <c r="Q851" s="26">
        <v>1</v>
      </c>
      <c r="R851" s="29">
        <v>3</v>
      </c>
      <c r="S851" s="29"/>
      <c r="T851" s="29"/>
      <c r="U851" s="29"/>
      <c r="V851" s="26"/>
      <c r="W851" s="29"/>
      <c r="X851" s="29">
        <v>4</v>
      </c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>
        <v>2</v>
      </c>
      <c r="AN851" s="29"/>
      <c r="AO851" s="29">
        <v>1</v>
      </c>
      <c r="AP851" s="29">
        <v>1</v>
      </c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>
        <v>6</v>
      </c>
      <c r="F854" s="29">
        <v>6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1</v>
      </c>
      <c r="Q854" s="26">
        <v>1</v>
      </c>
      <c r="R854" s="29">
        <v>4</v>
      </c>
      <c r="S854" s="29"/>
      <c r="T854" s="29"/>
      <c r="U854" s="29"/>
      <c r="V854" s="26"/>
      <c r="W854" s="29"/>
      <c r="X854" s="29">
        <v>6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>
        <v>1</v>
      </c>
      <c r="AN854" s="29"/>
      <c r="AO854" s="29">
        <v>2</v>
      </c>
      <c r="AP854" s="29">
        <v>3</v>
      </c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>
        <v>17</v>
      </c>
      <c r="F855" s="29">
        <v>17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>
        <v>1</v>
      </c>
      <c r="Q855" s="26">
        <v>5</v>
      </c>
      <c r="R855" s="29">
        <v>11</v>
      </c>
      <c r="S855" s="29"/>
      <c r="T855" s="29"/>
      <c r="U855" s="29"/>
      <c r="V855" s="26"/>
      <c r="W855" s="29"/>
      <c r="X855" s="29">
        <v>15</v>
      </c>
      <c r="Y855" s="29"/>
      <c r="Z855" s="29"/>
      <c r="AA855" s="29"/>
      <c r="AB855" s="29"/>
      <c r="AC855" s="29"/>
      <c r="AD855" s="29"/>
      <c r="AE855" s="29"/>
      <c r="AF855" s="29"/>
      <c r="AG855" s="29">
        <v>1</v>
      </c>
      <c r="AH855" s="29"/>
      <c r="AI855" s="29">
        <v>1</v>
      </c>
      <c r="AJ855" s="26"/>
      <c r="AK855" s="26"/>
      <c r="AL855" s="26"/>
      <c r="AM855" s="29"/>
      <c r="AN855" s="29"/>
      <c r="AO855" s="29">
        <v>7</v>
      </c>
      <c r="AP855" s="29">
        <v>9</v>
      </c>
      <c r="AQ855" s="29">
        <v>1</v>
      </c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25</v>
      </c>
      <c r="F856" s="29">
        <v>25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>
        <v>1</v>
      </c>
      <c r="Q856" s="26">
        <v>3</v>
      </c>
      <c r="R856" s="29">
        <v>20</v>
      </c>
      <c r="S856" s="29">
        <v>1</v>
      </c>
      <c r="T856" s="29"/>
      <c r="U856" s="29"/>
      <c r="V856" s="26"/>
      <c r="W856" s="29"/>
      <c r="X856" s="29">
        <v>24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>
        <v>1</v>
      </c>
      <c r="AJ856" s="26"/>
      <c r="AK856" s="26"/>
      <c r="AL856" s="26"/>
      <c r="AM856" s="29">
        <v>2</v>
      </c>
      <c r="AN856" s="29"/>
      <c r="AO856" s="29">
        <v>18</v>
      </c>
      <c r="AP856" s="29">
        <v>5</v>
      </c>
      <c r="AQ856" s="29"/>
      <c r="AR856" s="26"/>
      <c r="AS856" s="26"/>
      <c r="AT856" s="29"/>
      <c r="AU856" s="26">
        <v>1</v>
      </c>
      <c r="AV856" s="29">
        <v>1</v>
      </c>
      <c r="AW856" s="29">
        <v>3</v>
      </c>
      <c r="AX856" s="29">
        <v>2</v>
      </c>
      <c r="AY856" s="29">
        <v>1</v>
      </c>
      <c r="AZ856" s="29"/>
      <c r="BA856" s="26"/>
      <c r="BB856" s="26"/>
      <c r="BC856" s="26">
        <v>1</v>
      </c>
      <c r="BD856" s="26"/>
      <c r="BE856" s="29"/>
      <c r="BF856" s="29">
        <v>1</v>
      </c>
      <c r="BG856" s="29">
        <v>1</v>
      </c>
      <c r="BH856" s="29">
        <v>2</v>
      </c>
      <c r="BI856" s="29">
        <v>1</v>
      </c>
      <c r="BJ856" s="29">
        <v>1</v>
      </c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551</v>
      </c>
      <c r="C858" s="18" t="s">
        <v>648</v>
      </c>
      <c r="D858" s="18"/>
      <c r="E858" s="26">
        <v>2</v>
      </c>
      <c r="F858" s="29">
        <v>2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>
        <v>1</v>
      </c>
      <c r="R858" s="29">
        <v>1</v>
      </c>
      <c r="S858" s="29"/>
      <c r="T858" s="29"/>
      <c r="U858" s="29"/>
      <c r="V858" s="26"/>
      <c r="W858" s="29"/>
      <c r="X858" s="29">
        <v>2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>
        <v>1</v>
      </c>
      <c r="AP858" s="29"/>
      <c r="AQ858" s="29">
        <v>1</v>
      </c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557</v>
      </c>
      <c r="C866" s="18" t="s">
        <v>78</v>
      </c>
      <c r="D866" s="18"/>
      <c r="E866" s="26">
        <v>1</v>
      </c>
      <c r="F866" s="29">
        <v>1</v>
      </c>
      <c r="G866" s="29"/>
      <c r="H866" s="26"/>
      <c r="I866" s="26"/>
      <c r="J866" s="29"/>
      <c r="K866" s="29"/>
      <c r="L866" s="29">
        <v>1</v>
      </c>
      <c r="M866" s="29"/>
      <c r="N866" s="26"/>
      <c r="O866" s="29"/>
      <c r="P866" s="29"/>
      <c r="Q866" s="26"/>
      <c r="R866" s="29">
        <v>1</v>
      </c>
      <c r="S866" s="29"/>
      <c r="T866" s="29"/>
      <c r="U866" s="29"/>
      <c r="V866" s="26"/>
      <c r="W866" s="29"/>
      <c r="X866" s="29">
        <v>1</v>
      </c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>
        <v>1</v>
      </c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>
      <c r="A882" s="5">
        <v>869</v>
      </c>
      <c r="B882" s="10" t="s">
        <v>571</v>
      </c>
      <c r="C882" s="18" t="s">
        <v>653</v>
      </c>
      <c r="D882" s="18"/>
      <c r="E882" s="26">
        <v>1</v>
      </c>
      <c r="F882" s="29">
        <v>1</v>
      </c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>
        <v>1</v>
      </c>
      <c r="S882" s="29"/>
      <c r="T882" s="29"/>
      <c r="U882" s="29"/>
      <c r="V882" s="26"/>
      <c r="W882" s="29"/>
      <c r="X882" s="29">
        <v>1</v>
      </c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>
        <v>1</v>
      </c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2945</v>
      </c>
      <c r="F1577" s="150">
        <f t="shared" si="21"/>
        <v>2897</v>
      </c>
      <c r="G1577" s="150">
        <f t="shared" si="21"/>
        <v>45</v>
      </c>
      <c r="H1577" s="150">
        <f t="shared" si="21"/>
        <v>342</v>
      </c>
      <c r="I1577" s="150">
        <f t="shared" si="21"/>
        <v>524</v>
      </c>
      <c r="J1577" s="150">
        <f t="shared" si="21"/>
        <v>2</v>
      </c>
      <c r="K1577" s="150">
        <f t="shared" si="21"/>
        <v>3</v>
      </c>
      <c r="L1577" s="150">
        <f t="shared" si="21"/>
        <v>507</v>
      </c>
      <c r="M1577" s="150">
        <f t="shared" si="21"/>
        <v>10</v>
      </c>
      <c r="N1577" s="150">
        <f t="shared" si="21"/>
        <v>47</v>
      </c>
      <c r="O1577" s="150">
        <f t="shared" si="21"/>
        <v>134</v>
      </c>
      <c r="P1577" s="150">
        <f t="shared" si="21"/>
        <v>651</v>
      </c>
      <c r="Q1577" s="150">
        <f t="shared" si="21"/>
        <v>506</v>
      </c>
      <c r="R1577" s="150">
        <f t="shared" si="21"/>
        <v>1284</v>
      </c>
      <c r="S1577" s="150">
        <f t="shared" si="21"/>
        <v>295</v>
      </c>
      <c r="T1577" s="150">
        <f t="shared" si="21"/>
        <v>28</v>
      </c>
      <c r="U1577" s="150">
        <f t="shared" si="21"/>
        <v>209</v>
      </c>
      <c r="V1577" s="150">
        <f t="shared" si="21"/>
        <v>14</v>
      </c>
      <c r="W1577" s="150">
        <f t="shared" si="21"/>
        <v>43</v>
      </c>
      <c r="X1577" s="150">
        <f t="shared" si="21"/>
        <v>66</v>
      </c>
      <c r="Y1577" s="150">
        <f t="shared" si="21"/>
        <v>8</v>
      </c>
      <c r="Z1577" s="150">
        <f t="shared" si="21"/>
        <v>4</v>
      </c>
      <c r="AA1577" s="150">
        <f t="shared" si="21"/>
        <v>0</v>
      </c>
      <c r="AB1577" s="150">
        <f t="shared" si="21"/>
        <v>35</v>
      </c>
      <c r="AC1577" s="150">
        <f t="shared" si="21"/>
        <v>27</v>
      </c>
      <c r="AD1577" s="150">
        <f t="shared" si="21"/>
        <v>112</v>
      </c>
      <c r="AE1577" s="150">
        <f t="shared" si="21"/>
        <v>102</v>
      </c>
      <c r="AF1577" s="150">
        <f t="shared" si="21"/>
        <v>13</v>
      </c>
      <c r="AG1577" s="150">
        <f t="shared" si="21"/>
        <v>88</v>
      </c>
      <c r="AH1577" s="150">
        <f t="shared" si="21"/>
        <v>15</v>
      </c>
      <c r="AI1577" s="150">
        <f t="shared" si="21"/>
        <v>2198</v>
      </c>
      <c r="AJ1577" s="150">
        <f t="shared" si="21"/>
        <v>876</v>
      </c>
      <c r="AK1577" s="150">
        <f t="shared" si="21"/>
        <v>1</v>
      </c>
      <c r="AL1577" s="150">
        <f t="shared" si="21"/>
        <v>10</v>
      </c>
      <c r="AM1577" s="150">
        <f t="shared" si="21"/>
        <v>164</v>
      </c>
      <c r="AN1577" s="150">
        <f t="shared" si="21"/>
        <v>54</v>
      </c>
      <c r="AO1577" s="150">
        <f t="shared" si="21"/>
        <v>876</v>
      </c>
      <c r="AP1577" s="150">
        <f t="shared" si="21"/>
        <v>1086</v>
      </c>
      <c r="AQ1577" s="150">
        <f t="shared" si="21"/>
        <v>689</v>
      </c>
      <c r="AR1577" s="150">
        <f t="shared" si="21"/>
        <v>63</v>
      </c>
      <c r="AS1577" s="150">
        <f t="shared" si="21"/>
        <v>13</v>
      </c>
      <c r="AT1577" s="150">
        <f t="shared" si="21"/>
        <v>19</v>
      </c>
      <c r="AU1577" s="150">
        <f t="shared" si="21"/>
        <v>69</v>
      </c>
      <c r="AV1577" s="150">
        <f t="shared" si="21"/>
        <v>372</v>
      </c>
      <c r="AW1577" s="150">
        <f t="shared" si="21"/>
        <v>952</v>
      </c>
      <c r="AX1577" s="150">
        <f t="shared" si="21"/>
        <v>412</v>
      </c>
      <c r="AY1577" s="150">
        <f t="shared" si="21"/>
        <v>178</v>
      </c>
      <c r="AZ1577" s="150">
        <f t="shared" si="21"/>
        <v>362</v>
      </c>
      <c r="BA1577" s="150">
        <f t="shared" si="21"/>
        <v>67</v>
      </c>
      <c r="BB1577" s="150">
        <f t="shared" si="21"/>
        <v>9</v>
      </c>
      <c r="BC1577" s="150">
        <f t="shared" si="21"/>
        <v>686</v>
      </c>
      <c r="BD1577" s="150">
        <f t="shared" si="21"/>
        <v>19</v>
      </c>
      <c r="BE1577" s="150">
        <f t="shared" si="21"/>
        <v>21</v>
      </c>
      <c r="BF1577" s="150">
        <f t="shared" si="21"/>
        <v>86</v>
      </c>
      <c r="BG1577" s="150">
        <f t="shared" si="21"/>
        <v>64</v>
      </c>
      <c r="BH1577" s="150">
        <f t="shared" si="21"/>
        <v>458</v>
      </c>
      <c r="BI1577" s="150">
        <f t="shared" si="21"/>
        <v>166</v>
      </c>
      <c r="BJ1577" s="150">
        <f t="shared" si="21"/>
        <v>106</v>
      </c>
      <c r="BK1577" s="150">
        <f t="shared" si="21"/>
        <v>54</v>
      </c>
      <c r="BL1577" s="150">
        <f t="shared" si="21"/>
        <v>6</v>
      </c>
      <c r="BM1577" s="150">
        <f t="shared" si="21"/>
        <v>158</v>
      </c>
      <c r="BN1577" s="150">
        <f t="shared" si="21"/>
        <v>51</v>
      </c>
      <c r="BO1577" s="150">
        <f t="shared" si="21"/>
        <v>6</v>
      </c>
      <c r="BP1577" s="150">
        <f t="shared" si="21"/>
        <v>120</v>
      </c>
      <c r="BQ1577" s="150">
        <f>SUM(BQ14,BQ31,BQ96,BQ114,BQ128,BQ202,BQ248,BQ366,BQ407,BQ465,BQ476,BQ516,BQ558,BQ623,BQ644,BQ706,BQ719,BQ771,BQ833,BQ938,BQ964:BQ1576)</f>
        <v>44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457</v>
      </c>
      <c r="F1578" s="29">
        <v>440</v>
      </c>
      <c r="G1578" s="29">
        <v>17</v>
      </c>
      <c r="H1578" s="26">
        <v>82</v>
      </c>
      <c r="I1578" s="26">
        <v>11</v>
      </c>
      <c r="J1578" s="29"/>
      <c r="K1578" s="29"/>
      <c r="L1578" s="29">
        <v>77</v>
      </c>
      <c r="M1578" s="29"/>
      <c r="N1578" s="26"/>
      <c r="O1578" s="29">
        <v>6</v>
      </c>
      <c r="P1578" s="29">
        <v>58</v>
      </c>
      <c r="Q1578" s="26">
        <v>67</v>
      </c>
      <c r="R1578" s="29">
        <v>257</v>
      </c>
      <c r="S1578" s="29">
        <v>58</v>
      </c>
      <c r="T1578" s="29">
        <v>11</v>
      </c>
      <c r="U1578" s="29">
        <v>40</v>
      </c>
      <c r="V1578" s="26"/>
      <c r="W1578" s="29">
        <v>14</v>
      </c>
      <c r="X1578" s="29"/>
      <c r="Y1578" s="29">
        <v>2</v>
      </c>
      <c r="Z1578" s="29">
        <v>1</v>
      </c>
      <c r="AA1578" s="29"/>
      <c r="AB1578" s="29">
        <v>14</v>
      </c>
      <c r="AC1578" s="29">
        <v>5</v>
      </c>
      <c r="AD1578" s="29">
        <v>6</v>
      </c>
      <c r="AE1578" s="29">
        <v>3</v>
      </c>
      <c r="AF1578" s="29"/>
      <c r="AG1578" s="29">
        <v>22</v>
      </c>
      <c r="AH1578" s="29">
        <v>3</v>
      </c>
      <c r="AI1578" s="29">
        <v>346</v>
      </c>
      <c r="AJ1578" s="26">
        <v>130</v>
      </c>
      <c r="AK1578" s="26"/>
      <c r="AL1578" s="26">
        <v>1</v>
      </c>
      <c r="AM1578" s="29">
        <v>45</v>
      </c>
      <c r="AN1578" s="29">
        <v>11</v>
      </c>
      <c r="AO1578" s="29">
        <v>136</v>
      </c>
      <c r="AP1578" s="29">
        <v>164</v>
      </c>
      <c r="AQ1578" s="29">
        <v>93</v>
      </c>
      <c r="AR1578" s="26">
        <v>7</v>
      </c>
      <c r="AS1578" s="26">
        <v>1</v>
      </c>
      <c r="AT1578" s="29">
        <v>1</v>
      </c>
      <c r="AU1578" s="26">
        <v>11</v>
      </c>
      <c r="AV1578" s="29">
        <v>46</v>
      </c>
      <c r="AW1578" s="29">
        <v>143</v>
      </c>
      <c r="AX1578" s="29">
        <v>89</v>
      </c>
      <c r="AY1578" s="29">
        <v>22</v>
      </c>
      <c r="AZ1578" s="29">
        <v>32</v>
      </c>
      <c r="BA1578" s="26">
        <v>17</v>
      </c>
      <c r="BB1578" s="26">
        <v>2</v>
      </c>
      <c r="BC1578" s="26">
        <v>79</v>
      </c>
      <c r="BD1578" s="26">
        <v>3</v>
      </c>
      <c r="BE1578" s="29">
        <v>5</v>
      </c>
      <c r="BF1578" s="29">
        <v>11</v>
      </c>
      <c r="BG1578" s="29">
        <v>26</v>
      </c>
      <c r="BH1578" s="29">
        <v>52</v>
      </c>
      <c r="BI1578" s="29">
        <v>17</v>
      </c>
      <c r="BJ1578" s="29">
        <v>10</v>
      </c>
      <c r="BK1578" s="29">
        <v>6</v>
      </c>
      <c r="BL1578" s="29">
        <v>1</v>
      </c>
      <c r="BM1578" s="29">
        <v>42</v>
      </c>
      <c r="BN1578" s="29">
        <v>5</v>
      </c>
      <c r="BO1578" s="29">
        <v>1</v>
      </c>
      <c r="BP1578" s="26">
        <v>6</v>
      </c>
      <c r="BQ1578" s="26">
        <v>25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1382</v>
      </c>
      <c r="F1579" s="29">
        <v>1366</v>
      </c>
      <c r="G1579" s="29">
        <v>15</v>
      </c>
      <c r="H1579" s="26">
        <v>195</v>
      </c>
      <c r="I1579" s="26">
        <v>153</v>
      </c>
      <c r="J1579" s="29">
        <v>1</v>
      </c>
      <c r="K1579" s="29"/>
      <c r="L1579" s="29">
        <v>195</v>
      </c>
      <c r="M1579" s="29">
        <v>6</v>
      </c>
      <c r="N1579" s="26">
        <v>15</v>
      </c>
      <c r="O1579" s="29">
        <v>46</v>
      </c>
      <c r="P1579" s="29">
        <v>300</v>
      </c>
      <c r="Q1579" s="26">
        <v>248</v>
      </c>
      <c r="R1579" s="29">
        <v>620</v>
      </c>
      <c r="S1579" s="29">
        <v>144</v>
      </c>
      <c r="T1579" s="29">
        <v>9</v>
      </c>
      <c r="U1579" s="29">
        <v>103</v>
      </c>
      <c r="V1579" s="26">
        <v>4</v>
      </c>
      <c r="W1579" s="29">
        <v>21</v>
      </c>
      <c r="X1579" s="29">
        <v>36</v>
      </c>
      <c r="Y1579" s="29">
        <v>4</v>
      </c>
      <c r="Z1579" s="29">
        <v>2</v>
      </c>
      <c r="AA1579" s="29"/>
      <c r="AB1579" s="29">
        <v>13</v>
      </c>
      <c r="AC1579" s="29">
        <v>10</v>
      </c>
      <c r="AD1579" s="29">
        <v>37</v>
      </c>
      <c r="AE1579" s="29">
        <v>45</v>
      </c>
      <c r="AF1579" s="29">
        <v>7</v>
      </c>
      <c r="AG1579" s="29">
        <v>39</v>
      </c>
      <c r="AH1579" s="29">
        <v>6</v>
      </c>
      <c r="AI1579" s="29">
        <v>1048</v>
      </c>
      <c r="AJ1579" s="26">
        <v>375</v>
      </c>
      <c r="AK1579" s="26"/>
      <c r="AL1579" s="26">
        <v>7</v>
      </c>
      <c r="AM1579" s="29">
        <v>74</v>
      </c>
      <c r="AN1579" s="29">
        <v>28</v>
      </c>
      <c r="AO1579" s="29">
        <v>433</v>
      </c>
      <c r="AP1579" s="29">
        <v>514</v>
      </c>
      <c r="AQ1579" s="29">
        <v>307</v>
      </c>
      <c r="AR1579" s="26">
        <v>21</v>
      </c>
      <c r="AS1579" s="26">
        <v>5</v>
      </c>
      <c r="AT1579" s="29">
        <v>8</v>
      </c>
      <c r="AU1579" s="26">
        <v>32</v>
      </c>
      <c r="AV1579" s="29">
        <v>197</v>
      </c>
      <c r="AW1579" s="29">
        <v>410</v>
      </c>
      <c r="AX1579" s="29">
        <v>163</v>
      </c>
      <c r="AY1579" s="29">
        <v>78</v>
      </c>
      <c r="AZ1579" s="29">
        <v>169</v>
      </c>
      <c r="BA1579" s="26">
        <v>33</v>
      </c>
      <c r="BB1579" s="26">
        <v>3</v>
      </c>
      <c r="BC1579" s="26">
        <v>288</v>
      </c>
      <c r="BD1579" s="26">
        <v>7</v>
      </c>
      <c r="BE1579" s="29">
        <v>10</v>
      </c>
      <c r="BF1579" s="29">
        <v>47</v>
      </c>
      <c r="BG1579" s="29">
        <v>22</v>
      </c>
      <c r="BH1579" s="29">
        <v>207</v>
      </c>
      <c r="BI1579" s="29">
        <v>72</v>
      </c>
      <c r="BJ1579" s="29">
        <v>43</v>
      </c>
      <c r="BK1579" s="29">
        <v>26</v>
      </c>
      <c r="BL1579" s="29">
        <v>3</v>
      </c>
      <c r="BM1579" s="29">
        <v>73</v>
      </c>
      <c r="BN1579" s="29">
        <v>30</v>
      </c>
      <c r="BO1579" s="29">
        <v>4</v>
      </c>
      <c r="BP1579" s="26">
        <v>46</v>
      </c>
      <c r="BQ1579" s="26">
        <v>8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1053</v>
      </c>
      <c r="F1580" s="29">
        <v>1041</v>
      </c>
      <c r="G1580" s="29">
        <v>12</v>
      </c>
      <c r="H1580" s="26">
        <v>58</v>
      </c>
      <c r="I1580" s="26">
        <v>341</v>
      </c>
      <c r="J1580" s="29">
        <v>1</v>
      </c>
      <c r="K1580" s="29"/>
      <c r="L1580" s="29">
        <v>213</v>
      </c>
      <c r="M1580" s="29">
        <v>4</v>
      </c>
      <c r="N1580" s="26">
        <v>31</v>
      </c>
      <c r="O1580" s="29">
        <v>79</v>
      </c>
      <c r="P1580" s="29">
        <v>285</v>
      </c>
      <c r="Q1580" s="26">
        <v>176</v>
      </c>
      <c r="R1580" s="29">
        <v>387</v>
      </c>
      <c r="S1580" s="29">
        <v>88</v>
      </c>
      <c r="T1580" s="29">
        <v>7</v>
      </c>
      <c r="U1580" s="29">
        <v>64</v>
      </c>
      <c r="V1580" s="26">
        <v>9</v>
      </c>
      <c r="W1580" s="29">
        <v>7</v>
      </c>
      <c r="X1580" s="29">
        <v>30</v>
      </c>
      <c r="Y1580" s="29">
        <v>2</v>
      </c>
      <c r="Z1580" s="29">
        <v>1</v>
      </c>
      <c r="AA1580" s="29"/>
      <c r="AB1580" s="29">
        <v>7</v>
      </c>
      <c r="AC1580" s="29">
        <v>12</v>
      </c>
      <c r="AD1580" s="29">
        <v>66</v>
      </c>
      <c r="AE1580" s="29">
        <v>54</v>
      </c>
      <c r="AF1580" s="29">
        <v>6</v>
      </c>
      <c r="AG1580" s="29">
        <v>24</v>
      </c>
      <c r="AH1580" s="29">
        <v>6</v>
      </c>
      <c r="AI1580" s="29">
        <v>762</v>
      </c>
      <c r="AJ1580" s="26">
        <v>357</v>
      </c>
      <c r="AK1580" s="26">
        <v>1</v>
      </c>
      <c r="AL1580" s="26">
        <v>2</v>
      </c>
      <c r="AM1580" s="29">
        <v>41</v>
      </c>
      <c r="AN1580" s="29">
        <v>15</v>
      </c>
      <c r="AO1580" s="29">
        <v>296</v>
      </c>
      <c r="AP1580" s="29">
        <v>389</v>
      </c>
      <c r="AQ1580" s="29">
        <v>276</v>
      </c>
      <c r="AR1580" s="26">
        <v>30</v>
      </c>
      <c r="AS1580" s="26">
        <v>6</v>
      </c>
      <c r="AT1580" s="29">
        <v>10</v>
      </c>
      <c r="AU1580" s="26">
        <v>24</v>
      </c>
      <c r="AV1580" s="29">
        <v>123</v>
      </c>
      <c r="AW1580" s="29">
        <v>385</v>
      </c>
      <c r="AX1580" s="29">
        <v>154</v>
      </c>
      <c r="AY1580" s="29">
        <v>76</v>
      </c>
      <c r="AZ1580" s="29">
        <v>155</v>
      </c>
      <c r="BA1580" s="26">
        <v>14</v>
      </c>
      <c r="BB1580" s="26">
        <v>3</v>
      </c>
      <c r="BC1580" s="26">
        <v>313</v>
      </c>
      <c r="BD1580" s="26">
        <v>8</v>
      </c>
      <c r="BE1580" s="29">
        <v>6</v>
      </c>
      <c r="BF1580" s="29">
        <v>25</v>
      </c>
      <c r="BG1580" s="29">
        <v>16</v>
      </c>
      <c r="BH1580" s="29">
        <v>188</v>
      </c>
      <c r="BI1580" s="29">
        <v>76</v>
      </c>
      <c r="BJ1580" s="29">
        <v>52</v>
      </c>
      <c r="BK1580" s="29">
        <v>22</v>
      </c>
      <c r="BL1580" s="29">
        <v>2</v>
      </c>
      <c r="BM1580" s="29">
        <v>42</v>
      </c>
      <c r="BN1580" s="29">
        <v>16</v>
      </c>
      <c r="BO1580" s="29">
        <v>1</v>
      </c>
      <c r="BP1580" s="26">
        <v>67</v>
      </c>
      <c r="BQ1580" s="26">
        <v>11</v>
      </c>
    </row>
    <row r="1581" spans="1:69" ht="12.75">
      <c r="A1581" s="5">
        <v>1568</v>
      </c>
      <c r="B1581" s="27"/>
      <c r="C1581" s="21" t="s">
        <v>910</v>
      </c>
      <c r="D1581" s="21"/>
      <c r="E1581" s="26">
        <v>53</v>
      </c>
      <c r="F1581" s="29">
        <v>50</v>
      </c>
      <c r="G1581" s="29">
        <v>1</v>
      </c>
      <c r="H1581" s="26">
        <v>7</v>
      </c>
      <c r="I1581" s="26">
        <v>19</v>
      </c>
      <c r="J1581" s="29"/>
      <c r="K1581" s="29">
        <v>3</v>
      </c>
      <c r="L1581" s="29">
        <v>22</v>
      </c>
      <c r="M1581" s="29"/>
      <c r="N1581" s="26">
        <v>1</v>
      </c>
      <c r="O1581" s="29">
        <v>3</v>
      </c>
      <c r="P1581" s="29">
        <v>8</v>
      </c>
      <c r="Q1581" s="26">
        <v>15</v>
      </c>
      <c r="R1581" s="29">
        <v>20</v>
      </c>
      <c r="S1581" s="29">
        <v>5</v>
      </c>
      <c r="T1581" s="29">
        <v>1</v>
      </c>
      <c r="U1581" s="29">
        <v>2</v>
      </c>
      <c r="V1581" s="26">
        <v>1</v>
      </c>
      <c r="W1581" s="29">
        <v>1</v>
      </c>
      <c r="X1581" s="29"/>
      <c r="Y1581" s="29"/>
      <c r="Z1581" s="29"/>
      <c r="AA1581" s="29"/>
      <c r="AB1581" s="29">
        <v>1</v>
      </c>
      <c r="AC1581" s="29"/>
      <c r="AD1581" s="29">
        <v>3</v>
      </c>
      <c r="AE1581" s="29"/>
      <c r="AF1581" s="29"/>
      <c r="AG1581" s="29">
        <v>3</v>
      </c>
      <c r="AH1581" s="29"/>
      <c r="AI1581" s="29">
        <v>42</v>
      </c>
      <c r="AJ1581" s="26">
        <v>14</v>
      </c>
      <c r="AK1581" s="26"/>
      <c r="AL1581" s="26"/>
      <c r="AM1581" s="29">
        <v>4</v>
      </c>
      <c r="AN1581" s="29"/>
      <c r="AO1581" s="29">
        <v>11</v>
      </c>
      <c r="AP1581" s="29">
        <v>19</v>
      </c>
      <c r="AQ1581" s="29">
        <v>13</v>
      </c>
      <c r="AR1581" s="26">
        <v>5</v>
      </c>
      <c r="AS1581" s="26">
        <v>1</v>
      </c>
      <c r="AT1581" s="29"/>
      <c r="AU1581" s="26">
        <v>2</v>
      </c>
      <c r="AV1581" s="29">
        <v>6</v>
      </c>
      <c r="AW1581" s="29">
        <v>14</v>
      </c>
      <c r="AX1581" s="29">
        <v>6</v>
      </c>
      <c r="AY1581" s="29">
        <v>2</v>
      </c>
      <c r="AZ1581" s="29">
        <v>6</v>
      </c>
      <c r="BA1581" s="26">
        <v>3</v>
      </c>
      <c r="BB1581" s="26">
        <v>1</v>
      </c>
      <c r="BC1581" s="26">
        <v>6</v>
      </c>
      <c r="BD1581" s="26">
        <v>1</v>
      </c>
      <c r="BE1581" s="29"/>
      <c r="BF1581" s="29">
        <v>3</v>
      </c>
      <c r="BG1581" s="29"/>
      <c r="BH1581" s="29">
        <v>11</v>
      </c>
      <c r="BI1581" s="29">
        <v>1</v>
      </c>
      <c r="BJ1581" s="29">
        <v>1</v>
      </c>
      <c r="BK1581" s="29"/>
      <c r="BL1581" s="29"/>
      <c r="BM1581" s="29">
        <v>1</v>
      </c>
      <c r="BN1581" s="29"/>
      <c r="BO1581" s="29"/>
      <c r="BP1581" s="26">
        <v>1</v>
      </c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16</v>
      </c>
      <c r="F1582" s="29">
        <v>16</v>
      </c>
      <c r="G1582" s="29"/>
      <c r="H1582" s="26">
        <v>3</v>
      </c>
      <c r="I1582" s="26"/>
      <c r="J1582" s="29"/>
      <c r="K1582" s="29"/>
      <c r="L1582" s="29">
        <v>3</v>
      </c>
      <c r="M1582" s="29"/>
      <c r="N1582" s="26"/>
      <c r="O1582" s="29">
        <v>2</v>
      </c>
      <c r="P1582" s="29">
        <v>1</v>
      </c>
      <c r="Q1582" s="26"/>
      <c r="R1582" s="29">
        <v>11</v>
      </c>
      <c r="S1582" s="29">
        <v>2</v>
      </c>
      <c r="T1582" s="29"/>
      <c r="U1582" s="29">
        <v>2</v>
      </c>
      <c r="V1582" s="26"/>
      <c r="W1582" s="29"/>
      <c r="X1582" s="29"/>
      <c r="Y1582" s="29"/>
      <c r="Z1582" s="29"/>
      <c r="AA1582" s="29"/>
      <c r="AB1582" s="29">
        <v>2</v>
      </c>
      <c r="AC1582" s="29"/>
      <c r="AD1582" s="29">
        <v>1</v>
      </c>
      <c r="AE1582" s="29">
        <v>1</v>
      </c>
      <c r="AF1582" s="29"/>
      <c r="AG1582" s="29"/>
      <c r="AH1582" s="29"/>
      <c r="AI1582" s="29">
        <v>10</v>
      </c>
      <c r="AJ1582" s="26">
        <v>1</v>
      </c>
      <c r="AK1582" s="26"/>
      <c r="AL1582" s="26"/>
      <c r="AM1582" s="29">
        <v>1</v>
      </c>
      <c r="AN1582" s="29">
        <v>2</v>
      </c>
      <c r="AO1582" s="29"/>
      <c r="AP1582" s="29">
        <v>5</v>
      </c>
      <c r="AQ1582" s="29">
        <v>8</v>
      </c>
      <c r="AR1582" s="26"/>
      <c r="AS1582" s="26"/>
      <c r="AT1582" s="29">
        <v>1</v>
      </c>
      <c r="AU1582" s="26">
        <v>3</v>
      </c>
      <c r="AV1582" s="29">
        <v>2</v>
      </c>
      <c r="AW1582" s="29">
        <v>1</v>
      </c>
      <c r="AX1582" s="29"/>
      <c r="AY1582" s="29"/>
      <c r="AZ1582" s="29">
        <v>1</v>
      </c>
      <c r="BA1582" s="26"/>
      <c r="BB1582" s="26"/>
      <c r="BC1582" s="26"/>
      <c r="BD1582" s="26"/>
      <c r="BE1582" s="29"/>
      <c r="BF1582" s="29">
        <v>1</v>
      </c>
      <c r="BG1582" s="29"/>
      <c r="BH1582" s="29"/>
      <c r="BI1582" s="29"/>
      <c r="BJ1582" s="29"/>
      <c r="BK1582" s="29"/>
      <c r="BL1582" s="29"/>
      <c r="BM1582" s="29">
        <v>1</v>
      </c>
      <c r="BN1582" s="29">
        <v>1</v>
      </c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181</v>
      </c>
      <c r="F1583" s="29">
        <v>180</v>
      </c>
      <c r="G1583" s="29">
        <v>1</v>
      </c>
      <c r="H1583" s="26">
        <v>17</v>
      </c>
      <c r="I1583" s="26">
        <v>98</v>
      </c>
      <c r="J1583" s="26"/>
      <c r="K1583" s="26"/>
      <c r="L1583" s="29">
        <v>12</v>
      </c>
      <c r="M1583" s="29"/>
      <c r="N1583" s="26">
        <v>47</v>
      </c>
      <c r="O1583" s="29">
        <v>134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94</v>
      </c>
      <c r="AE1583" s="29">
        <v>53</v>
      </c>
      <c r="AF1583" s="29"/>
      <c r="AG1583" s="29"/>
      <c r="AH1583" s="29"/>
      <c r="AI1583" s="29">
        <v>32</v>
      </c>
      <c r="AJ1583" s="26">
        <v>7</v>
      </c>
      <c r="AK1583" s="26">
        <v>2</v>
      </c>
      <c r="AL1583" s="26"/>
      <c r="AM1583" s="29"/>
      <c r="AN1583" s="29"/>
      <c r="AO1583" s="29">
        <v>3</v>
      </c>
      <c r="AP1583" s="29">
        <v>30</v>
      </c>
      <c r="AQ1583" s="29">
        <v>122</v>
      </c>
      <c r="AR1583" s="26">
        <v>24</v>
      </c>
      <c r="AS1583" s="26">
        <v>2</v>
      </c>
      <c r="AT1583" s="29">
        <v>4</v>
      </c>
      <c r="AU1583" s="26">
        <v>2</v>
      </c>
      <c r="AV1583" s="29">
        <v>5</v>
      </c>
      <c r="AW1583" s="29">
        <v>24</v>
      </c>
      <c r="AX1583" s="29">
        <v>21</v>
      </c>
      <c r="AY1583" s="29">
        <v>3</v>
      </c>
      <c r="AZ1583" s="29"/>
      <c r="BA1583" s="26"/>
      <c r="BB1583" s="26"/>
      <c r="BC1583" s="26">
        <v>24</v>
      </c>
      <c r="BD1583" s="26"/>
      <c r="BE1583" s="29"/>
      <c r="BF1583" s="29"/>
      <c r="BG1583" s="29"/>
      <c r="BH1583" s="29">
        <v>6</v>
      </c>
      <c r="BI1583" s="29">
        <v>1</v>
      </c>
      <c r="BJ1583" s="29"/>
      <c r="BK1583" s="29">
        <v>1</v>
      </c>
      <c r="BL1583" s="29"/>
      <c r="BM1583" s="29">
        <v>4</v>
      </c>
      <c r="BN1583" s="29"/>
      <c r="BO1583" s="29"/>
      <c r="BP1583" s="26">
        <v>12</v>
      </c>
      <c r="BQ1583" s="26">
        <v>1</v>
      </c>
    </row>
    <row r="1584" spans="1:69" ht="12.75">
      <c r="A1584" s="5">
        <v>1571</v>
      </c>
      <c r="B1584" s="27"/>
      <c r="C1584" s="21" t="s">
        <v>913</v>
      </c>
      <c r="D1584" s="21"/>
      <c r="E1584" s="26">
        <v>2</v>
      </c>
      <c r="F1584" s="29">
        <v>2</v>
      </c>
      <c r="G1584" s="29"/>
      <c r="H1584" s="26"/>
      <c r="I1584" s="26"/>
      <c r="J1584" s="29">
        <v>2</v>
      </c>
      <c r="K1584" s="29"/>
      <c r="L1584" s="29"/>
      <c r="M1584" s="29"/>
      <c r="N1584" s="26"/>
      <c r="O1584" s="29"/>
      <c r="P1584" s="29">
        <v>1</v>
      </c>
      <c r="Q1584" s="26"/>
      <c r="R1584" s="29">
        <v>1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2</v>
      </c>
      <c r="AJ1584" s="26">
        <v>2</v>
      </c>
      <c r="AK1584" s="26"/>
      <c r="AL1584" s="26"/>
      <c r="AM1584" s="29"/>
      <c r="AN1584" s="29"/>
      <c r="AO1584" s="29">
        <v>1</v>
      </c>
      <c r="AP1584" s="29"/>
      <c r="AQ1584" s="29">
        <v>1</v>
      </c>
      <c r="AR1584" s="26"/>
      <c r="AS1584" s="26"/>
      <c r="AT1584" s="29"/>
      <c r="AU1584" s="26"/>
      <c r="AV1584" s="29"/>
      <c r="AW1584" s="29">
        <v>2</v>
      </c>
      <c r="AX1584" s="29">
        <v>2</v>
      </c>
      <c r="AY1584" s="29"/>
      <c r="AZ1584" s="29"/>
      <c r="BA1584" s="26"/>
      <c r="BB1584" s="26"/>
      <c r="BC1584" s="26">
        <v>2</v>
      </c>
      <c r="BD1584" s="26"/>
      <c r="BE1584" s="29"/>
      <c r="BF1584" s="29"/>
      <c r="BG1584" s="29"/>
      <c r="BH1584" s="29">
        <v>1</v>
      </c>
      <c r="BI1584" s="29"/>
      <c r="BJ1584" s="29"/>
      <c r="BK1584" s="29"/>
      <c r="BL1584" s="29"/>
      <c r="BM1584" s="29">
        <v>1</v>
      </c>
      <c r="BN1584" s="29">
        <v>1</v>
      </c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>
        <v>3</v>
      </c>
      <c r="F1585" s="29">
        <v>3</v>
      </c>
      <c r="G1585" s="29"/>
      <c r="H1585" s="26"/>
      <c r="I1585" s="26"/>
      <c r="J1585" s="29"/>
      <c r="K1585" s="29">
        <v>3</v>
      </c>
      <c r="L1585" s="29"/>
      <c r="M1585" s="29"/>
      <c r="N1585" s="26"/>
      <c r="O1585" s="29"/>
      <c r="P1585" s="29"/>
      <c r="Q1585" s="26">
        <v>3</v>
      </c>
      <c r="R1585" s="29"/>
      <c r="S1585" s="29"/>
      <c r="T1585" s="29"/>
      <c r="U1585" s="29">
        <v>1</v>
      </c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>
        <v>2</v>
      </c>
      <c r="AJ1585" s="26">
        <v>2</v>
      </c>
      <c r="AK1585" s="26"/>
      <c r="AL1585" s="26"/>
      <c r="AM1585" s="29"/>
      <c r="AN1585" s="29"/>
      <c r="AO1585" s="29"/>
      <c r="AP1585" s="29">
        <v>1</v>
      </c>
      <c r="AQ1585" s="29">
        <v>2</v>
      </c>
      <c r="AR1585" s="26"/>
      <c r="AS1585" s="26"/>
      <c r="AT1585" s="29"/>
      <c r="AU1585" s="26"/>
      <c r="AV1585" s="29">
        <v>1</v>
      </c>
      <c r="AW1585" s="29">
        <v>2</v>
      </c>
      <c r="AX1585" s="29">
        <v>1</v>
      </c>
      <c r="AY1585" s="29"/>
      <c r="AZ1585" s="29">
        <v>1</v>
      </c>
      <c r="BA1585" s="26"/>
      <c r="BB1585" s="26"/>
      <c r="BC1585" s="26">
        <v>1</v>
      </c>
      <c r="BD1585" s="26"/>
      <c r="BE1585" s="29"/>
      <c r="BF1585" s="29">
        <v>1</v>
      </c>
      <c r="BG1585" s="29"/>
      <c r="BH1585" s="29">
        <v>2</v>
      </c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203"/>
      <c r="BH1587" s="203"/>
      <c r="BI1587" s="203"/>
      <c r="BJ1587" s="127"/>
      <c r="BK1587" s="206" t="s">
        <v>2437</v>
      </c>
      <c r="BL1587" s="206"/>
      <c r="BM1587" s="206"/>
      <c r="BN1587" s="206"/>
      <c r="BO1587" s="20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2274</v>
      </c>
      <c r="BH1588" s="204"/>
      <c r="BI1588" s="204"/>
      <c r="BJ1588" s="127"/>
      <c r="BK1588" s="204" t="s">
        <v>2275</v>
      </c>
      <c r="BL1588" s="204"/>
      <c r="BM1588" s="204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203"/>
      <c r="BH1589" s="203"/>
      <c r="BI1589" s="203"/>
      <c r="BJ1589" s="127"/>
      <c r="BK1589" s="206" t="s">
        <v>2427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2274</v>
      </c>
      <c r="BH1590" s="204"/>
      <c r="BI1590" s="204"/>
      <c r="BJ1590" s="153"/>
      <c r="BK1590" s="204" t="s">
        <v>2275</v>
      </c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208" t="s">
        <v>2438</v>
      </c>
      <c r="BG1592" s="208"/>
      <c r="BH1592" s="208"/>
      <c r="BI1592" s="153"/>
      <c r="BJ1592" s="209" t="s">
        <v>2278</v>
      </c>
      <c r="BK1592" s="209"/>
      <c r="BL1592" s="209"/>
      <c r="BM1592" s="312" t="s">
        <v>2439</v>
      </c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0"/>
      <c r="BH1594" s="170"/>
      <c r="BI1594" s="154"/>
      <c r="BJ1594" s="219" t="s">
        <v>2428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hyperlinks>
    <hyperlink ref="BM1592" r:id="rId1" display="stat@su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2"/>
  <headerFooter>
    <oddFooter>&amp;L4093FBEB&amp;CФорма № Зведений- 6-8, Підрозділ: ТУ ДСА України в Сумській областi,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4">
      <selection activeCell="AW55" sqref="AW55:AZ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95</v>
      </c>
      <c r="D11" s="116"/>
      <c r="E11" s="26">
        <v>1</v>
      </c>
      <c r="F11" s="26">
        <v>3</v>
      </c>
      <c r="G11" s="26">
        <v>4</v>
      </c>
      <c r="H11" s="26">
        <v>1</v>
      </c>
      <c r="I11" s="26">
        <v>2</v>
      </c>
      <c r="J11" s="26"/>
      <c r="K11" s="26"/>
      <c r="L11" s="26">
        <v>2</v>
      </c>
      <c r="M11" s="26"/>
      <c r="N11" s="26">
        <v>2</v>
      </c>
      <c r="O11" s="26"/>
      <c r="P11" s="26"/>
      <c r="Q11" s="26"/>
      <c r="R11" s="26"/>
      <c r="S11" s="26">
        <v>1</v>
      </c>
      <c r="T11" s="26">
        <v>3</v>
      </c>
      <c r="U11" s="26"/>
      <c r="V11" s="26">
        <v>2</v>
      </c>
      <c r="W11" s="26"/>
      <c r="X11" s="26">
        <v>2</v>
      </c>
      <c r="Y11" s="26">
        <v>2</v>
      </c>
      <c r="Z11" s="26"/>
      <c r="AA11" s="26"/>
      <c r="AB11" s="26"/>
      <c r="AC11" s="26"/>
      <c r="AD11" s="26"/>
      <c r="AE11" s="26"/>
      <c r="AF11" s="26">
        <v>1</v>
      </c>
      <c r="AG11" s="26">
        <v>1</v>
      </c>
      <c r="AH11" s="26">
        <v>2</v>
      </c>
      <c r="AI11" s="26">
        <v>4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937</v>
      </c>
      <c r="C12" s="46" t="s">
        <v>1502</v>
      </c>
      <c r="D12" s="46"/>
      <c r="E12" s="26"/>
      <c r="F12" s="26">
        <v>2</v>
      </c>
      <c r="G12" s="26">
        <v>2</v>
      </c>
      <c r="H12" s="26"/>
      <c r="I12" s="26">
        <v>2</v>
      </c>
      <c r="J12" s="26"/>
      <c r="K12" s="26"/>
      <c r="L12" s="26"/>
      <c r="M12" s="26"/>
      <c r="N12" s="26">
        <v>2</v>
      </c>
      <c r="O12" s="26"/>
      <c r="P12" s="26"/>
      <c r="Q12" s="26"/>
      <c r="R12" s="26"/>
      <c r="S12" s="26"/>
      <c r="T12" s="26">
        <v>2</v>
      </c>
      <c r="U12" s="26"/>
      <c r="V12" s="26">
        <v>2</v>
      </c>
      <c r="W12" s="26"/>
      <c r="X12" s="26">
        <v>2</v>
      </c>
      <c r="Y12" s="26">
        <v>2</v>
      </c>
      <c r="Z12" s="26"/>
      <c r="AA12" s="26"/>
      <c r="AB12" s="26"/>
      <c r="AC12" s="26"/>
      <c r="AD12" s="26"/>
      <c r="AE12" s="26"/>
      <c r="AF12" s="26"/>
      <c r="AG12" s="26"/>
      <c r="AH12" s="26">
        <v>2</v>
      </c>
      <c r="AI12" s="26">
        <v>2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>
        <v>1</v>
      </c>
      <c r="G15" s="26">
        <v>1</v>
      </c>
      <c r="H15" s="26"/>
      <c r="I15" s="26"/>
      <c r="J15" s="26"/>
      <c r="K15" s="26"/>
      <c r="L15" s="26">
        <v>1</v>
      </c>
      <c r="M15" s="26"/>
      <c r="N15" s="26"/>
      <c r="O15" s="26"/>
      <c r="P15" s="26"/>
      <c r="Q15" s="26"/>
      <c r="R15" s="26"/>
      <c r="S15" s="26">
        <v>1</v>
      </c>
      <c r="T15" s="26"/>
      <c r="U15" s="26"/>
      <c r="V15" s="26">
        <v>1</v>
      </c>
      <c r="W15" s="26"/>
      <c r="X15" s="26">
        <v>1</v>
      </c>
      <c r="Y15" s="26"/>
      <c r="Z15" s="26">
        <v>1</v>
      </c>
      <c r="AA15" s="26"/>
      <c r="AB15" s="26"/>
      <c r="AC15" s="26"/>
      <c r="AD15" s="26"/>
      <c r="AE15" s="26"/>
      <c r="AF15" s="26">
        <v>1</v>
      </c>
      <c r="AG15" s="26"/>
      <c r="AH15" s="26"/>
      <c r="AI15" s="26">
        <v>1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>
        <v>1</v>
      </c>
      <c r="AY15" s="26">
        <v>1</v>
      </c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/>
      <c r="F16" s="26">
        <v>1</v>
      </c>
      <c r="G16" s="26">
        <v>1</v>
      </c>
      <c r="H16" s="26"/>
      <c r="I16" s="26">
        <v>1</v>
      </c>
      <c r="J16" s="26"/>
      <c r="K16" s="26"/>
      <c r="L16" s="26"/>
      <c r="M16" s="26">
        <v>1</v>
      </c>
      <c r="N16" s="26"/>
      <c r="O16" s="26"/>
      <c r="P16" s="26"/>
      <c r="Q16" s="26"/>
      <c r="R16" s="26"/>
      <c r="S16" s="26">
        <v>1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1</v>
      </c>
      <c r="AP16" s="26">
        <v>1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39</v>
      </c>
      <c r="F19" s="26">
        <v>92</v>
      </c>
      <c r="G19" s="26">
        <v>131</v>
      </c>
      <c r="H19" s="26">
        <v>15</v>
      </c>
      <c r="I19" s="26">
        <v>62</v>
      </c>
      <c r="J19" s="26">
        <v>1</v>
      </c>
      <c r="K19" s="26">
        <v>3</v>
      </c>
      <c r="L19" s="26">
        <v>70</v>
      </c>
      <c r="M19" s="26">
        <v>39</v>
      </c>
      <c r="N19" s="26">
        <v>20</v>
      </c>
      <c r="O19" s="26">
        <v>2</v>
      </c>
      <c r="P19" s="26"/>
      <c r="Q19" s="26">
        <v>2</v>
      </c>
      <c r="R19" s="26">
        <v>23</v>
      </c>
      <c r="S19" s="26">
        <v>83</v>
      </c>
      <c r="T19" s="26">
        <v>21</v>
      </c>
      <c r="U19" s="26">
        <v>2</v>
      </c>
      <c r="V19" s="26">
        <v>6</v>
      </c>
      <c r="W19" s="26"/>
      <c r="X19" s="26">
        <v>65</v>
      </c>
      <c r="Y19" s="26">
        <v>40</v>
      </c>
      <c r="Z19" s="26">
        <v>25</v>
      </c>
      <c r="AA19" s="26"/>
      <c r="AB19" s="26"/>
      <c r="AC19" s="26">
        <v>2</v>
      </c>
      <c r="AD19" s="26">
        <v>2</v>
      </c>
      <c r="AE19" s="26">
        <v>7</v>
      </c>
      <c r="AF19" s="26">
        <v>5</v>
      </c>
      <c r="AG19" s="26">
        <v>1</v>
      </c>
      <c r="AH19" s="26"/>
      <c r="AI19" s="26">
        <v>17</v>
      </c>
      <c r="AJ19" s="26">
        <v>2</v>
      </c>
      <c r="AK19" s="26"/>
      <c r="AL19" s="26">
        <v>12</v>
      </c>
      <c r="AM19" s="26">
        <v>16</v>
      </c>
      <c r="AN19" s="26">
        <v>2</v>
      </c>
      <c r="AO19" s="26">
        <v>82</v>
      </c>
      <c r="AP19" s="26">
        <v>79</v>
      </c>
      <c r="AQ19" s="26">
        <v>1</v>
      </c>
      <c r="AR19" s="26"/>
      <c r="AS19" s="26"/>
      <c r="AT19" s="26">
        <v>10</v>
      </c>
      <c r="AU19" s="26">
        <v>5</v>
      </c>
      <c r="AV19" s="26">
        <v>3</v>
      </c>
      <c r="AW19" s="26">
        <v>7</v>
      </c>
      <c r="AX19" s="26">
        <v>16</v>
      </c>
      <c r="AY19" s="26">
        <v>9</v>
      </c>
      <c r="AZ19" s="26"/>
      <c r="BA19" s="26">
        <v>1</v>
      </c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37</v>
      </c>
      <c r="F20" s="26">
        <v>77</v>
      </c>
      <c r="G20" s="26">
        <v>114</v>
      </c>
      <c r="H20" s="26">
        <v>13</v>
      </c>
      <c r="I20" s="26">
        <v>56</v>
      </c>
      <c r="J20" s="26">
        <v>1</v>
      </c>
      <c r="K20" s="26">
        <v>2</v>
      </c>
      <c r="L20" s="26">
        <v>63</v>
      </c>
      <c r="M20" s="26">
        <v>32</v>
      </c>
      <c r="N20" s="26">
        <v>17</v>
      </c>
      <c r="O20" s="26">
        <v>1</v>
      </c>
      <c r="P20" s="26"/>
      <c r="Q20" s="26">
        <v>2</v>
      </c>
      <c r="R20" s="26">
        <v>19</v>
      </c>
      <c r="S20" s="26">
        <v>73</v>
      </c>
      <c r="T20" s="26">
        <v>19</v>
      </c>
      <c r="U20" s="26">
        <v>1</v>
      </c>
      <c r="V20" s="26">
        <v>3</v>
      </c>
      <c r="W20" s="26"/>
      <c r="X20" s="26">
        <v>59</v>
      </c>
      <c r="Y20" s="26">
        <v>40</v>
      </c>
      <c r="Z20" s="26">
        <v>19</v>
      </c>
      <c r="AA20" s="26"/>
      <c r="AB20" s="26"/>
      <c r="AC20" s="26">
        <v>2</v>
      </c>
      <c r="AD20" s="26">
        <v>1</v>
      </c>
      <c r="AE20" s="26">
        <v>5</v>
      </c>
      <c r="AF20" s="26">
        <v>5</v>
      </c>
      <c r="AG20" s="26"/>
      <c r="AH20" s="26"/>
      <c r="AI20" s="26">
        <v>13</v>
      </c>
      <c r="AJ20" s="26">
        <v>1</v>
      </c>
      <c r="AK20" s="26"/>
      <c r="AL20" s="26">
        <v>11</v>
      </c>
      <c r="AM20" s="26">
        <v>15</v>
      </c>
      <c r="AN20" s="26">
        <v>2</v>
      </c>
      <c r="AO20" s="26">
        <v>72</v>
      </c>
      <c r="AP20" s="26">
        <v>70</v>
      </c>
      <c r="AQ20" s="26"/>
      <c r="AR20" s="26"/>
      <c r="AS20" s="26"/>
      <c r="AT20" s="26">
        <v>8</v>
      </c>
      <c r="AU20" s="26">
        <v>4</v>
      </c>
      <c r="AV20" s="26">
        <v>3</v>
      </c>
      <c r="AW20" s="26">
        <v>6</v>
      </c>
      <c r="AX20" s="26">
        <v>13</v>
      </c>
      <c r="AY20" s="26">
        <v>9</v>
      </c>
      <c r="AZ20" s="26"/>
      <c r="BA20" s="26">
        <v>1</v>
      </c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2</v>
      </c>
      <c r="F21" s="26">
        <v>8</v>
      </c>
      <c r="G21" s="26">
        <v>10</v>
      </c>
      <c r="H21" s="26">
        <v>1</v>
      </c>
      <c r="I21" s="26">
        <v>2</v>
      </c>
      <c r="J21" s="26"/>
      <c r="K21" s="26">
        <v>1</v>
      </c>
      <c r="L21" s="26">
        <v>5</v>
      </c>
      <c r="M21" s="26">
        <v>4</v>
      </c>
      <c r="N21" s="26">
        <v>1</v>
      </c>
      <c r="O21" s="26"/>
      <c r="P21" s="26"/>
      <c r="Q21" s="26"/>
      <c r="R21" s="26">
        <v>3</v>
      </c>
      <c r="S21" s="26">
        <v>5</v>
      </c>
      <c r="T21" s="26">
        <v>2</v>
      </c>
      <c r="U21" s="26"/>
      <c r="V21" s="26">
        <v>1</v>
      </c>
      <c r="W21" s="26"/>
      <c r="X21" s="26">
        <v>4</v>
      </c>
      <c r="Y21" s="26"/>
      <c r="Z21" s="26">
        <v>4</v>
      </c>
      <c r="AA21" s="26"/>
      <c r="AB21" s="26"/>
      <c r="AC21" s="26"/>
      <c r="AD21" s="26">
        <v>1</v>
      </c>
      <c r="AE21" s="26">
        <v>2</v>
      </c>
      <c r="AF21" s="26"/>
      <c r="AG21" s="26"/>
      <c r="AH21" s="26"/>
      <c r="AI21" s="26">
        <v>3</v>
      </c>
      <c r="AJ21" s="26"/>
      <c r="AK21" s="26"/>
      <c r="AL21" s="26"/>
      <c r="AM21" s="26"/>
      <c r="AN21" s="26"/>
      <c r="AO21" s="26">
        <v>7</v>
      </c>
      <c r="AP21" s="26">
        <v>7</v>
      </c>
      <c r="AQ21" s="26"/>
      <c r="AR21" s="26"/>
      <c r="AS21" s="26"/>
      <c r="AT21" s="26">
        <v>1</v>
      </c>
      <c r="AU21" s="26"/>
      <c r="AV21" s="26"/>
      <c r="AW21" s="26"/>
      <c r="AX21" s="26">
        <v>3</v>
      </c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/>
      <c r="F22" s="26">
        <v>2</v>
      </c>
      <c r="G22" s="26">
        <v>2</v>
      </c>
      <c r="H22" s="26"/>
      <c r="I22" s="26">
        <v>2</v>
      </c>
      <c r="J22" s="26"/>
      <c r="K22" s="26"/>
      <c r="L22" s="26"/>
      <c r="M22" s="26"/>
      <c r="N22" s="26">
        <v>1</v>
      </c>
      <c r="O22" s="26"/>
      <c r="P22" s="26"/>
      <c r="Q22" s="26"/>
      <c r="R22" s="26"/>
      <c r="S22" s="26">
        <v>1</v>
      </c>
      <c r="T22" s="26"/>
      <c r="U22" s="26">
        <v>1</v>
      </c>
      <c r="V22" s="26">
        <v>1</v>
      </c>
      <c r="W22" s="26"/>
      <c r="X22" s="26">
        <v>1</v>
      </c>
      <c r="Y22" s="26"/>
      <c r="Z22" s="26">
        <v>1</v>
      </c>
      <c r="AA22" s="26"/>
      <c r="AB22" s="26"/>
      <c r="AC22" s="26"/>
      <c r="AD22" s="26"/>
      <c r="AE22" s="26"/>
      <c r="AF22" s="26"/>
      <c r="AG22" s="26">
        <v>1</v>
      </c>
      <c r="AH22" s="26"/>
      <c r="AI22" s="26">
        <v>1</v>
      </c>
      <c r="AJ22" s="26">
        <v>1</v>
      </c>
      <c r="AK22" s="26"/>
      <c r="AL22" s="26"/>
      <c r="AM22" s="26"/>
      <c r="AN22" s="26"/>
      <c r="AO22" s="26"/>
      <c r="AP22" s="26"/>
      <c r="AQ22" s="26"/>
      <c r="AR22" s="26"/>
      <c r="AS22" s="26"/>
      <c r="AT22" s="26">
        <v>1</v>
      </c>
      <c r="AU22" s="26">
        <v>1</v>
      </c>
      <c r="AV22" s="26"/>
      <c r="AW22" s="26">
        <v>1</v>
      </c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>
        <v>7</v>
      </c>
      <c r="F24" s="26">
        <v>25</v>
      </c>
      <c r="G24" s="26">
        <v>32</v>
      </c>
      <c r="H24" s="26"/>
      <c r="I24" s="26">
        <v>14</v>
      </c>
      <c r="J24" s="26"/>
      <c r="K24" s="26">
        <v>1</v>
      </c>
      <c r="L24" s="26">
        <v>14</v>
      </c>
      <c r="M24" s="26">
        <v>9</v>
      </c>
      <c r="N24" s="26">
        <v>9</v>
      </c>
      <c r="O24" s="26"/>
      <c r="P24" s="26"/>
      <c r="Q24" s="26">
        <v>1</v>
      </c>
      <c r="R24" s="26">
        <v>4</v>
      </c>
      <c r="S24" s="26">
        <v>27</v>
      </c>
      <c r="T24" s="26"/>
      <c r="U24" s="26"/>
      <c r="V24" s="26">
        <v>2</v>
      </c>
      <c r="W24" s="26"/>
      <c r="X24" s="26">
        <v>29</v>
      </c>
      <c r="Y24" s="26">
        <v>18</v>
      </c>
      <c r="Z24" s="26">
        <v>11</v>
      </c>
      <c r="AA24" s="26"/>
      <c r="AB24" s="26"/>
      <c r="AC24" s="26"/>
      <c r="AD24" s="26">
        <v>2</v>
      </c>
      <c r="AE24" s="26"/>
      <c r="AF24" s="26">
        <v>5</v>
      </c>
      <c r="AG24" s="26"/>
      <c r="AH24" s="26"/>
      <c r="AI24" s="26">
        <v>7</v>
      </c>
      <c r="AJ24" s="26"/>
      <c r="AK24" s="26"/>
      <c r="AL24" s="26"/>
      <c r="AM24" s="26">
        <v>1</v>
      </c>
      <c r="AN24" s="26"/>
      <c r="AO24" s="26">
        <v>24</v>
      </c>
      <c r="AP24" s="26">
        <v>24</v>
      </c>
      <c r="AQ24" s="26"/>
      <c r="AR24" s="26"/>
      <c r="AS24" s="26"/>
      <c r="AT24" s="26">
        <v>1</v>
      </c>
      <c r="AU24" s="26"/>
      <c r="AV24" s="26"/>
      <c r="AW24" s="26"/>
      <c r="AX24" s="26">
        <v>5</v>
      </c>
      <c r="AY24" s="26">
        <v>2</v>
      </c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>
        <v>1</v>
      </c>
      <c r="G25" s="26">
        <v>1</v>
      </c>
      <c r="H25" s="26"/>
      <c r="I25" s="26">
        <v>1</v>
      </c>
      <c r="J25" s="26"/>
      <c r="K25" s="26"/>
      <c r="L25" s="26"/>
      <c r="M25" s="26">
        <v>1</v>
      </c>
      <c r="N25" s="26"/>
      <c r="O25" s="26"/>
      <c r="P25" s="26"/>
      <c r="Q25" s="26"/>
      <c r="R25" s="26"/>
      <c r="S25" s="26">
        <v>1</v>
      </c>
      <c r="T25" s="26"/>
      <c r="U25" s="26"/>
      <c r="V25" s="26"/>
      <c r="W25" s="26"/>
      <c r="X25" s="26">
        <v>1</v>
      </c>
      <c r="Y25" s="26">
        <v>1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1</v>
      </c>
      <c r="AP25" s="26">
        <v>1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2</v>
      </c>
      <c r="G26" s="26">
        <v>2</v>
      </c>
      <c r="H26" s="26"/>
      <c r="I26" s="26">
        <v>1</v>
      </c>
      <c r="J26" s="26"/>
      <c r="K26" s="26"/>
      <c r="L26" s="26">
        <v>2</v>
      </c>
      <c r="M26" s="26"/>
      <c r="N26" s="26"/>
      <c r="O26" s="26"/>
      <c r="P26" s="26"/>
      <c r="Q26" s="26"/>
      <c r="R26" s="26">
        <v>1</v>
      </c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2</v>
      </c>
      <c r="AP26" s="26">
        <v>2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9</v>
      </c>
      <c r="G44" s="26">
        <v>9</v>
      </c>
      <c r="H44" s="26">
        <v>1</v>
      </c>
      <c r="I44" s="26">
        <v>2</v>
      </c>
      <c r="J44" s="26"/>
      <c r="K44" s="26">
        <v>1</v>
      </c>
      <c r="L44" s="26">
        <v>5</v>
      </c>
      <c r="M44" s="26">
        <v>3</v>
      </c>
      <c r="N44" s="26">
        <v>1</v>
      </c>
      <c r="O44" s="26"/>
      <c r="P44" s="26"/>
      <c r="Q44" s="26"/>
      <c r="R44" s="26">
        <v>2</v>
      </c>
      <c r="S44" s="26">
        <v>7</v>
      </c>
      <c r="T44" s="26"/>
      <c r="U44" s="26"/>
      <c r="V44" s="26">
        <v>1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>
        <v>2</v>
      </c>
      <c r="AK44" s="26"/>
      <c r="AL44" s="26">
        <v>5</v>
      </c>
      <c r="AM44" s="26"/>
      <c r="AN44" s="26"/>
      <c r="AO44" s="26">
        <v>2</v>
      </c>
      <c r="AP44" s="26">
        <v>1</v>
      </c>
      <c r="AQ44" s="26">
        <v>1</v>
      </c>
      <c r="AR44" s="26"/>
      <c r="AS44" s="26"/>
      <c r="AT44" s="26">
        <v>1</v>
      </c>
      <c r="AU44" s="26"/>
      <c r="AV44" s="26">
        <v>1</v>
      </c>
      <c r="AW44" s="26"/>
      <c r="AX44" s="26">
        <v>2</v>
      </c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47</v>
      </c>
      <c r="F45" s="26">
        <f t="shared" si="0"/>
        <v>134</v>
      </c>
      <c r="G45" s="26">
        <f t="shared" si="0"/>
        <v>181</v>
      </c>
      <c r="H45" s="26">
        <f t="shared" si="0"/>
        <v>17</v>
      </c>
      <c r="I45" s="26">
        <f t="shared" si="0"/>
        <v>83</v>
      </c>
      <c r="J45" s="26">
        <f t="shared" si="0"/>
        <v>1</v>
      </c>
      <c r="K45" s="26">
        <f t="shared" si="0"/>
        <v>5</v>
      </c>
      <c r="L45" s="26">
        <f t="shared" si="0"/>
        <v>94</v>
      </c>
      <c r="M45" s="26">
        <f t="shared" si="0"/>
        <v>53</v>
      </c>
      <c r="N45" s="26">
        <f t="shared" si="0"/>
        <v>32</v>
      </c>
      <c r="O45" s="26">
        <f t="shared" si="0"/>
        <v>2</v>
      </c>
      <c r="P45" s="26">
        <f t="shared" si="0"/>
        <v>0</v>
      </c>
      <c r="Q45" s="26">
        <f t="shared" si="0"/>
        <v>3</v>
      </c>
      <c r="R45" s="26">
        <f t="shared" si="0"/>
        <v>30</v>
      </c>
      <c r="S45" s="26">
        <f t="shared" si="0"/>
        <v>122</v>
      </c>
      <c r="T45" s="26">
        <f t="shared" si="0"/>
        <v>24</v>
      </c>
      <c r="U45" s="26">
        <f t="shared" si="0"/>
        <v>2</v>
      </c>
      <c r="V45" s="26">
        <f t="shared" si="0"/>
        <v>12</v>
      </c>
      <c r="W45" s="26">
        <f t="shared" si="0"/>
        <v>0</v>
      </c>
      <c r="X45" s="26">
        <f t="shared" si="0"/>
        <v>98</v>
      </c>
      <c r="Y45" s="26">
        <f t="shared" si="0"/>
        <v>61</v>
      </c>
      <c r="Z45" s="26">
        <f t="shared" si="0"/>
        <v>37</v>
      </c>
      <c r="AA45" s="26">
        <f t="shared" si="0"/>
        <v>0</v>
      </c>
      <c r="AB45" s="26">
        <f t="shared" si="0"/>
        <v>0</v>
      </c>
      <c r="AC45" s="26">
        <f t="shared" si="0"/>
        <v>2</v>
      </c>
      <c r="AD45" s="26">
        <f t="shared" si="0"/>
        <v>4</v>
      </c>
      <c r="AE45" s="26">
        <f t="shared" si="0"/>
        <v>7</v>
      </c>
      <c r="AF45" s="26">
        <f t="shared" si="0"/>
        <v>12</v>
      </c>
      <c r="AG45" s="26">
        <f t="shared" si="0"/>
        <v>2</v>
      </c>
      <c r="AH45" s="26">
        <f t="shared" si="0"/>
        <v>2</v>
      </c>
      <c r="AI45" s="26">
        <f t="shared" si="0"/>
        <v>29</v>
      </c>
      <c r="AJ45" s="26">
        <f t="shared" si="0"/>
        <v>4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17</v>
      </c>
      <c r="AM45" s="26">
        <f t="shared" si="1"/>
        <v>17</v>
      </c>
      <c r="AN45" s="26">
        <f t="shared" si="1"/>
        <v>2</v>
      </c>
      <c r="AO45" s="26">
        <f t="shared" si="1"/>
        <v>112</v>
      </c>
      <c r="AP45" s="26">
        <f t="shared" si="1"/>
        <v>108</v>
      </c>
      <c r="AQ45" s="26">
        <f t="shared" si="1"/>
        <v>2</v>
      </c>
      <c r="AR45" s="26">
        <f t="shared" si="1"/>
        <v>0</v>
      </c>
      <c r="AS45" s="26">
        <f t="shared" si="1"/>
        <v>0</v>
      </c>
      <c r="AT45" s="26">
        <f t="shared" si="1"/>
        <v>12</v>
      </c>
      <c r="AU45" s="26">
        <f t="shared" si="1"/>
        <v>5</v>
      </c>
      <c r="AV45" s="26">
        <f t="shared" si="1"/>
        <v>4</v>
      </c>
      <c r="AW45" s="26">
        <f t="shared" si="1"/>
        <v>7</v>
      </c>
      <c r="AX45" s="26">
        <f t="shared" si="1"/>
        <v>24</v>
      </c>
      <c r="AY45" s="26">
        <f t="shared" si="1"/>
        <v>12</v>
      </c>
      <c r="AZ45" s="26">
        <f t="shared" si="1"/>
        <v>0</v>
      </c>
      <c r="BA45" s="26">
        <f t="shared" si="1"/>
        <v>1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31</v>
      </c>
      <c r="F46" s="26">
        <v>79</v>
      </c>
      <c r="G46" s="26">
        <v>110</v>
      </c>
      <c r="H46" s="26">
        <v>2</v>
      </c>
      <c r="I46" s="26">
        <v>53</v>
      </c>
      <c r="J46" s="26">
        <v>1</v>
      </c>
      <c r="K46" s="26">
        <v>3</v>
      </c>
      <c r="L46" s="26">
        <v>59</v>
      </c>
      <c r="M46" s="26">
        <v>34</v>
      </c>
      <c r="N46" s="26">
        <v>14</v>
      </c>
      <c r="O46" s="26">
        <v>1</v>
      </c>
      <c r="P46" s="26"/>
      <c r="Q46" s="26">
        <v>3</v>
      </c>
      <c r="R46" s="26">
        <v>15</v>
      </c>
      <c r="S46" s="26">
        <v>76</v>
      </c>
      <c r="T46" s="26">
        <v>15</v>
      </c>
      <c r="U46" s="26">
        <v>1</v>
      </c>
      <c r="V46" s="26">
        <v>5</v>
      </c>
      <c r="W46" s="26"/>
      <c r="X46" s="26">
        <v>81</v>
      </c>
      <c r="Y46" s="26">
        <v>48</v>
      </c>
      <c r="Z46" s="26">
        <v>33</v>
      </c>
      <c r="AA46" s="26"/>
      <c r="AB46" s="26"/>
      <c r="AC46" s="26">
        <v>1</v>
      </c>
      <c r="AD46" s="26">
        <v>4</v>
      </c>
      <c r="AE46" s="26">
        <v>7</v>
      </c>
      <c r="AF46" s="26">
        <v>11</v>
      </c>
      <c r="AG46" s="26">
        <v>1</v>
      </c>
      <c r="AH46" s="26"/>
      <c r="AI46" s="26">
        <v>24</v>
      </c>
      <c r="AJ46" s="26">
        <v>2</v>
      </c>
      <c r="AK46" s="26"/>
      <c r="AL46" s="26">
        <v>2</v>
      </c>
      <c r="AM46" s="26">
        <v>4</v>
      </c>
      <c r="AN46" s="26"/>
      <c r="AO46" s="26">
        <v>78</v>
      </c>
      <c r="AP46" s="26">
        <v>78</v>
      </c>
      <c r="AQ46" s="26"/>
      <c r="AR46" s="26"/>
      <c r="AS46" s="26"/>
      <c r="AT46" s="26">
        <v>8</v>
      </c>
      <c r="AU46" s="26">
        <v>4</v>
      </c>
      <c r="AV46" s="26">
        <v>2</v>
      </c>
      <c r="AW46" s="26">
        <v>5</v>
      </c>
      <c r="AX46" s="26">
        <v>18</v>
      </c>
      <c r="AY46" s="26">
        <v>11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>
        <v>1</v>
      </c>
      <c r="F47" s="26">
        <v>3</v>
      </c>
      <c r="G47" s="26">
        <v>4</v>
      </c>
      <c r="H47" s="26">
        <v>1</v>
      </c>
      <c r="I47" s="26">
        <v>2</v>
      </c>
      <c r="J47" s="26"/>
      <c r="K47" s="26"/>
      <c r="L47" s="26">
        <v>2</v>
      </c>
      <c r="M47" s="26"/>
      <c r="N47" s="26">
        <v>2</v>
      </c>
      <c r="O47" s="26"/>
      <c r="P47" s="26"/>
      <c r="Q47" s="26"/>
      <c r="R47" s="26"/>
      <c r="S47" s="26">
        <v>1</v>
      </c>
      <c r="T47" s="26">
        <v>3</v>
      </c>
      <c r="U47" s="26"/>
      <c r="V47" s="26">
        <v>2</v>
      </c>
      <c r="W47" s="26"/>
      <c r="X47" s="26">
        <v>2</v>
      </c>
      <c r="Y47" s="26">
        <v>2</v>
      </c>
      <c r="Z47" s="26"/>
      <c r="AA47" s="26"/>
      <c r="AB47" s="26"/>
      <c r="AC47" s="26"/>
      <c r="AD47" s="26"/>
      <c r="AE47" s="26"/>
      <c r="AF47" s="26">
        <v>1</v>
      </c>
      <c r="AG47" s="26">
        <v>1</v>
      </c>
      <c r="AH47" s="26">
        <v>2</v>
      </c>
      <c r="AI47" s="26">
        <v>4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2437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2427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/>
      <c r="AQ55" s="208"/>
      <c r="AR55" s="208"/>
      <c r="AS55" s="126"/>
      <c r="AT55" s="209" t="s">
        <v>2278</v>
      </c>
      <c r="AU55" s="209"/>
      <c r="AV55" s="209"/>
      <c r="AW55" s="311" t="s">
        <v>2439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2438</v>
      </c>
      <c r="AQ57" s="211"/>
      <c r="AR57" s="211"/>
      <c r="AT57" s="212" t="s">
        <v>2428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stat@su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2"/>
  <headerFooter>
    <oddFooter>&amp;L4093FBEB&amp;CФорма № Зведений- 6-8, Підрозділ: ТУ ДСА України в Сумській областi,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5">
      <selection activeCell="B38" sqref="B38:H38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2429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2430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2431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2432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2434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4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&amp;L4093FBEB&amp;C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2">
      <selection activeCell="B35" sqref="B35:H3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2429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2430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2431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2435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2433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4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&amp;L4093FBEB&amp;C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2">
      <selection activeCell="B34" sqref="B34:H34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2429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2430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2431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2432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2436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4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&amp;L4093FBEB&amp;C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2015-12-15T07:52:53Z</cp:lastPrinted>
  <dcterms:created xsi:type="dcterms:W3CDTF">2015-09-09T11:49:35Z</dcterms:created>
  <dcterms:modified xsi:type="dcterms:W3CDTF">2016-02-05T07:19:41Z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Зведений- 6-8_10018_4.2015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4093FBEB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